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23b2809e004801d/Desktop/channel counting/CaV1/Photon/"/>
    </mc:Choice>
  </mc:AlternateContent>
  <xr:revisionPtr revIDLastSave="70" documentId="13_ncr:1_{7D6A6F09-9EB4-4A55-9F0D-63D282D95263}" xr6:coauthVersionLast="47" xr6:coauthVersionMax="47" xr10:uidLastSave="{BA828103-B247-4240-8DDC-2E417CFE5455}"/>
  <bookViews>
    <workbookView xWindow="-300" yWindow="810" windowWidth="37500" windowHeight="17235" xr2:uid="{2CB00445-2425-48B2-A3E7-698F832E8F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2" i="1" l="1"/>
  <c r="J2" i="1"/>
  <c r="Y2" i="1"/>
  <c r="T2" i="1"/>
  <c r="O2" i="1"/>
  <c r="E2" i="1"/>
  <c r="AF9" i="1"/>
  <c r="AF10" i="1" s="1"/>
  <c r="AF8" i="1"/>
  <c r="AC2" i="1"/>
  <c r="X2" i="1"/>
  <c r="S2" i="1"/>
  <c r="N2" i="1"/>
  <c r="I2" i="1"/>
  <c r="D2" i="1"/>
  <c r="AF3" i="1"/>
  <c r="AF4" i="1"/>
  <c r="AF5" i="1"/>
  <c r="AB67" i="1"/>
  <c r="M70" i="1"/>
  <c r="AB274" i="1"/>
  <c r="AB272" i="1"/>
  <c r="AB270" i="1"/>
  <c r="AB268" i="1"/>
  <c r="AB266" i="1"/>
  <c r="AB264" i="1"/>
  <c r="AB262" i="1"/>
  <c r="AB260" i="1"/>
  <c r="AB258" i="1"/>
  <c r="AB256" i="1"/>
  <c r="AB254" i="1"/>
  <c r="AB252" i="1"/>
  <c r="AB250" i="1"/>
  <c r="AB248" i="1"/>
  <c r="AB246" i="1"/>
  <c r="AB243" i="1"/>
  <c r="AB240" i="1"/>
  <c r="AB237" i="1"/>
  <c r="AB234" i="1"/>
  <c r="AB231" i="1"/>
  <c r="AB226" i="1"/>
  <c r="AB221" i="1"/>
  <c r="AB216" i="1"/>
  <c r="AB211" i="1"/>
  <c r="AB205" i="1"/>
  <c r="AB199" i="1"/>
  <c r="AB193" i="1"/>
  <c r="AB187" i="1"/>
  <c r="AB174" i="1"/>
  <c r="AB161" i="1"/>
  <c r="AB130" i="1"/>
  <c r="W283" i="1"/>
  <c r="W281" i="1"/>
  <c r="W279" i="1"/>
  <c r="W277" i="1"/>
  <c r="W275" i="1"/>
  <c r="W273" i="1"/>
  <c r="W271" i="1"/>
  <c r="W269" i="1"/>
  <c r="W267" i="1"/>
  <c r="W265" i="1"/>
  <c r="W263" i="1"/>
  <c r="W261" i="1"/>
  <c r="W259" i="1"/>
  <c r="W256" i="1"/>
  <c r="W253" i="1"/>
  <c r="W250" i="1"/>
  <c r="W247" i="1"/>
  <c r="W244" i="1"/>
  <c r="W241" i="1"/>
  <c r="W238" i="1"/>
  <c r="W234" i="1"/>
  <c r="W229" i="1"/>
  <c r="W221" i="1"/>
  <c r="W209" i="1"/>
  <c r="W181" i="1"/>
  <c r="W53" i="1"/>
  <c r="R83" i="1"/>
  <c r="R81" i="1"/>
  <c r="R79" i="1"/>
  <c r="R77" i="1"/>
  <c r="R75" i="1"/>
  <c r="R73" i="1"/>
  <c r="R71" i="1"/>
  <c r="R68" i="1"/>
  <c r="R65" i="1"/>
  <c r="R61" i="1"/>
  <c r="R31" i="1"/>
  <c r="M242" i="1"/>
  <c r="M240" i="1"/>
  <c r="M238" i="1"/>
  <c r="M236" i="1"/>
  <c r="M234" i="1"/>
  <c r="M232" i="1"/>
  <c r="M230" i="1"/>
  <c r="M228" i="1"/>
  <c r="M226" i="1"/>
  <c r="M224" i="1"/>
  <c r="M221" i="1"/>
  <c r="M217" i="1"/>
  <c r="M213" i="1"/>
  <c r="M209" i="1"/>
  <c r="M204" i="1"/>
  <c r="M199" i="1"/>
  <c r="M187" i="1"/>
  <c r="H80" i="1"/>
  <c r="H78" i="1"/>
  <c r="H76" i="1"/>
  <c r="H74" i="1"/>
  <c r="H72" i="1"/>
  <c r="H70" i="1"/>
  <c r="H68" i="1"/>
  <c r="H66" i="1"/>
  <c r="H64" i="1"/>
  <c r="H61" i="1"/>
  <c r="H58" i="1"/>
  <c r="H55" i="1"/>
  <c r="H51" i="1"/>
  <c r="C208" i="1"/>
  <c r="C206" i="1"/>
  <c r="C204" i="1"/>
  <c r="C202" i="1"/>
  <c r="C200" i="1"/>
  <c r="C198" i="1"/>
  <c r="C196" i="1"/>
  <c r="C193" i="1"/>
  <c r="C190" i="1"/>
  <c r="C187" i="1"/>
  <c r="C184" i="1"/>
  <c r="C181" i="1"/>
  <c r="C178" i="1"/>
  <c r="C174" i="1"/>
  <c r="C170" i="1"/>
  <c r="C166" i="1"/>
  <c r="C159" i="1"/>
  <c r="C152" i="1"/>
  <c r="C144" i="1"/>
  <c r="C133" i="1"/>
  <c r="C120" i="1"/>
  <c r="C106" i="1"/>
  <c r="C66" i="1"/>
  <c r="AG4" i="1" l="1"/>
  <c r="AG5" i="1"/>
  <c r="AF6" i="1"/>
  <c r="AG3" i="1"/>
  <c r="AG6" i="1" l="1"/>
</calcChain>
</file>

<file path=xl/sharedStrings.xml><?xml version="1.0" encoding="utf-8"?>
<sst xmlns="http://schemas.openxmlformats.org/spreadsheetml/2006/main" count="36" uniqueCount="16">
  <si>
    <t>photon-count</t>
  </si>
  <si>
    <t>cluster-ID</t>
  </si>
  <si>
    <t>cluster sum photon</t>
  </si>
  <si>
    <t>all clusters</t>
  </si>
  <si>
    <t>stdev</t>
  </si>
  <si>
    <t>mean</t>
  </si>
  <si>
    <t>total n</t>
  </si>
  <si>
    <t>SEM</t>
  </si>
  <si>
    <t>single blink</t>
  </si>
  <si>
    <t>channel</t>
  </si>
  <si>
    <t>SUM</t>
  </si>
  <si>
    <t>sum all</t>
  </si>
  <si>
    <t>sum/avg</t>
  </si>
  <si>
    <t>avg avg</t>
  </si>
  <si>
    <t>st avg avg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</si>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</sst>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AE82D-3A39-4CC8-B1BE-958F96C45EBD}">
  <dimension ref="A1:AG284"/>
  <sheetViews>
    <sheetView tabSelected="1" topLeftCell="N115" workbookViewId="0">
      <selection activeCell="AD2" sqref="AD2"/>
    </sheetView>
  </sheetViews>
  <sheetFormatPr defaultRowHeight="15" x14ac:dyDescent="0.25"/>
  <cols>
    <col min="1" max="1" width="9.5703125" bestFit="1" customWidth="1"/>
    <col min="2" max="2" width="13.28515625" bestFit="1" customWidth="1"/>
    <col min="3" max="3" width="12.140625" customWidth="1"/>
    <col min="7" max="7" width="13.28515625" bestFit="1" customWidth="1"/>
  </cols>
  <sheetData>
    <row r="1" spans="1:33" x14ac:dyDescent="0.25">
      <c r="A1" t="s">
        <v>1</v>
      </c>
      <c r="B1" t="s">
        <v>0</v>
      </c>
      <c r="C1" t="s">
        <v>2</v>
      </c>
      <c r="D1" t="s">
        <v>11</v>
      </c>
      <c r="E1" t="s">
        <v>12</v>
      </c>
      <c r="F1" t="s">
        <v>1</v>
      </c>
      <c r="G1" t="s">
        <v>0</v>
      </c>
      <c r="I1" t="s">
        <v>11</v>
      </c>
      <c r="J1" t="s">
        <v>12</v>
      </c>
      <c r="K1" t="s">
        <v>1</v>
      </c>
      <c r="L1" t="s">
        <v>0</v>
      </c>
      <c r="N1" t="s">
        <v>11</v>
      </c>
      <c r="O1" t="s">
        <v>12</v>
      </c>
      <c r="P1" t="s">
        <v>1</v>
      </c>
      <c r="Q1" t="s">
        <v>0</v>
      </c>
      <c r="S1" t="s">
        <v>11</v>
      </c>
      <c r="T1" t="s">
        <v>12</v>
      </c>
      <c r="U1" t="s">
        <v>1</v>
      </c>
      <c r="V1" t="s">
        <v>0</v>
      </c>
      <c r="X1" t="s">
        <v>11</v>
      </c>
      <c r="Y1" t="s">
        <v>12</v>
      </c>
      <c r="Z1" t="s">
        <v>1</v>
      </c>
      <c r="AA1" t="s">
        <v>0</v>
      </c>
      <c r="AC1" t="s">
        <v>11</v>
      </c>
      <c r="AD1" t="s">
        <v>12</v>
      </c>
      <c r="AF1" t="s">
        <v>3</v>
      </c>
    </row>
    <row r="2" spans="1:33" x14ac:dyDescent="0.25">
      <c r="A2">
        <v>0</v>
      </c>
      <c r="B2">
        <v>710.88199999999995</v>
      </c>
      <c r="C2">
        <v>710.88199999999995</v>
      </c>
      <c r="D2">
        <f>SUM(B:B)</f>
        <v>131259.33700000003</v>
      </c>
      <c r="E2">
        <f>D2/1995.92</f>
        <v>65.76382670648124</v>
      </c>
      <c r="F2">
        <v>0</v>
      </c>
      <c r="G2">
        <v>808.84799999999996</v>
      </c>
      <c r="H2">
        <v>808.84799999999996</v>
      </c>
      <c r="I2">
        <f>SUM(G:G)</f>
        <v>39070.378000000004</v>
      </c>
      <c r="J2">
        <f>I2/1995.92</f>
        <v>19.575122249388755</v>
      </c>
      <c r="K2">
        <v>0</v>
      </c>
      <c r="L2">
        <v>1217.99</v>
      </c>
      <c r="M2">
        <v>1217.99</v>
      </c>
      <c r="N2">
        <f>SUM(L:L)</f>
        <v>153307.74700000006</v>
      </c>
      <c r="O2">
        <f>N2/1995.92</f>
        <v>76.81056705679589</v>
      </c>
      <c r="P2">
        <v>0</v>
      </c>
      <c r="Q2">
        <v>811.46799999999996</v>
      </c>
      <c r="R2">
        <v>811.46799999999996</v>
      </c>
      <c r="S2">
        <f>SUM(Q:Q)</f>
        <v>66673.23699999995</v>
      </c>
      <c r="T2">
        <f>S2/1995.92</f>
        <v>33.404764219006751</v>
      </c>
      <c r="U2">
        <v>0</v>
      </c>
      <c r="V2">
        <v>2745.65</v>
      </c>
      <c r="W2">
        <v>2745.65</v>
      </c>
      <c r="X2">
        <f>SUM(V:V)</f>
        <v>298439.77799999999</v>
      </c>
      <c r="Y2">
        <f>X2/1995.92</f>
        <v>149.52491983646638</v>
      </c>
      <c r="Z2">
        <v>0</v>
      </c>
      <c r="AA2">
        <v>1871.69</v>
      </c>
      <c r="AB2">
        <v>1871.69</v>
      </c>
      <c r="AC2">
        <f>SUM(AA:AA)</f>
        <v>207417.4390000001</v>
      </c>
      <c r="AD2">
        <f>AC2/1995.92</f>
        <v>103.9207177642391</v>
      </c>
      <c r="AF2" t="s">
        <v>8</v>
      </c>
      <c r="AG2" t="s">
        <v>9</v>
      </c>
    </row>
    <row r="3" spans="1:33" x14ac:dyDescent="0.25">
      <c r="A3">
        <v>0</v>
      </c>
      <c r="B3">
        <v>853.70699999999999</v>
      </c>
      <c r="C3">
        <v>853.70699999999999</v>
      </c>
      <c r="F3">
        <v>0</v>
      </c>
      <c r="G3">
        <v>619.78499999999997</v>
      </c>
      <c r="H3">
        <v>619.78499999999997</v>
      </c>
      <c r="K3">
        <v>0</v>
      </c>
      <c r="L3">
        <v>974.65599999999995</v>
      </c>
      <c r="M3">
        <v>974.65599999999995</v>
      </c>
      <c r="P3">
        <v>0</v>
      </c>
      <c r="Q3">
        <v>699.04600000000005</v>
      </c>
      <c r="R3">
        <v>699.04600000000005</v>
      </c>
      <c r="U3">
        <v>0</v>
      </c>
      <c r="V3">
        <v>976.61099999999999</v>
      </c>
      <c r="W3">
        <v>976.61099999999999</v>
      </c>
      <c r="Z3">
        <v>0</v>
      </c>
      <c r="AA3">
        <v>1446.67</v>
      </c>
      <c r="AB3">
        <v>1446.67</v>
      </c>
      <c r="AE3" t="s">
        <v>6</v>
      </c>
      <c r="AF3">
        <f>COUNT(B:B,G:G,L:L,Q:Q,V:V,AA:AA)</f>
        <v>1170</v>
      </c>
      <c r="AG3">
        <f>COUNT(C:C,H:H,M:M,R:R,W:W,AB:AB)</f>
        <v>449</v>
      </c>
    </row>
    <row r="4" spans="1:33" x14ac:dyDescent="0.25">
      <c r="A4">
        <v>0</v>
      </c>
      <c r="B4">
        <v>892.85400000000004</v>
      </c>
      <c r="C4">
        <v>892.85400000000004</v>
      </c>
      <c r="F4">
        <v>0</v>
      </c>
      <c r="G4">
        <v>835.58500000000004</v>
      </c>
      <c r="H4">
        <v>835.58500000000004</v>
      </c>
      <c r="K4">
        <v>0</v>
      </c>
      <c r="L4">
        <v>939.66700000000003</v>
      </c>
      <c r="M4">
        <v>939.66700000000003</v>
      </c>
      <c r="P4">
        <v>0</v>
      </c>
      <c r="Q4">
        <v>814.46</v>
      </c>
      <c r="R4">
        <v>814.46</v>
      </c>
      <c r="U4">
        <v>0</v>
      </c>
      <c r="V4">
        <v>749.77700000000004</v>
      </c>
      <c r="W4">
        <v>749.77700000000004</v>
      </c>
      <c r="Z4">
        <v>0</v>
      </c>
      <c r="AA4">
        <v>1610.69</v>
      </c>
      <c r="AB4">
        <v>1610.69</v>
      </c>
      <c r="AE4" t="s">
        <v>5</v>
      </c>
      <c r="AF4">
        <f>AVERAGE(B:B,G:G,L:L,Q:Q,V:V,AA:AA)</f>
        <v>765.95548376068359</v>
      </c>
      <c r="AG4">
        <f>AVERAGE(C:C,H:H,M:M,R:R,W:W,AB:AB)</f>
        <v>1995.919634743874</v>
      </c>
    </row>
    <row r="5" spans="1:33" x14ac:dyDescent="0.25">
      <c r="A5">
        <v>0</v>
      </c>
      <c r="B5">
        <v>847.95600000000002</v>
      </c>
      <c r="C5">
        <v>847.95600000000002</v>
      </c>
      <c r="F5">
        <v>0</v>
      </c>
      <c r="G5">
        <v>438.28</v>
      </c>
      <c r="H5">
        <v>438.28</v>
      </c>
      <c r="K5">
        <v>0</v>
      </c>
      <c r="L5">
        <v>981.83699999999999</v>
      </c>
      <c r="M5">
        <v>981.83699999999999</v>
      </c>
      <c r="P5">
        <v>0</v>
      </c>
      <c r="Q5">
        <v>887.40099999999995</v>
      </c>
      <c r="R5">
        <v>887.40099999999995</v>
      </c>
      <c r="U5">
        <v>0</v>
      </c>
      <c r="V5">
        <v>691.47699999999998</v>
      </c>
      <c r="W5">
        <v>691.47699999999998</v>
      </c>
      <c r="Z5">
        <v>0</v>
      </c>
      <c r="AA5">
        <v>1587.08</v>
      </c>
      <c r="AB5">
        <v>1587.08</v>
      </c>
      <c r="AE5" t="s">
        <v>4</v>
      </c>
      <c r="AF5">
        <f>_xlfn.STDEV.S(B:B,G:G,L:L,Q:Q,V:V,AA:AA)</f>
        <v>389.91471922844249</v>
      </c>
      <c r="AG5">
        <f>_xlfn.STDEV.S(C:C,H:H,M:M,R:R,W:W,AB:AB)</f>
        <v>10371.458264630895</v>
      </c>
    </row>
    <row r="6" spans="1:33" x14ac:dyDescent="0.25">
      <c r="A6">
        <v>0</v>
      </c>
      <c r="B6">
        <v>749.63099999999997</v>
      </c>
      <c r="C6">
        <v>749.63099999999997</v>
      </c>
      <c r="F6">
        <v>0</v>
      </c>
      <c r="G6">
        <v>552.43899999999996</v>
      </c>
      <c r="H6">
        <v>552.43899999999996</v>
      </c>
      <c r="K6">
        <v>0</v>
      </c>
      <c r="L6">
        <v>910.13800000000003</v>
      </c>
      <c r="M6">
        <v>910.13800000000003</v>
      </c>
      <c r="P6">
        <v>0</v>
      </c>
      <c r="Q6">
        <v>1241.52</v>
      </c>
      <c r="R6">
        <v>1241.52</v>
      </c>
      <c r="U6">
        <v>0</v>
      </c>
      <c r="V6">
        <v>825.38499999999999</v>
      </c>
      <c r="W6">
        <v>825.38499999999999</v>
      </c>
      <c r="Z6">
        <v>0</v>
      </c>
      <c r="AA6">
        <v>1858.79</v>
      </c>
      <c r="AB6">
        <v>1858.79</v>
      </c>
      <c r="AE6" t="s">
        <v>7</v>
      </c>
      <c r="AF6">
        <f>AF5/(SQRT(AF3))</f>
        <v>11.399261044838472</v>
      </c>
      <c r="AG6">
        <f>AG5/(SQRT(AG3))</f>
        <v>489.4593775386632</v>
      </c>
    </row>
    <row r="7" spans="1:33" x14ac:dyDescent="0.25">
      <c r="A7">
        <v>0</v>
      </c>
      <c r="B7">
        <v>657.94200000000001</v>
      </c>
      <c r="C7">
        <v>657.94200000000001</v>
      </c>
      <c r="F7">
        <v>0</v>
      </c>
      <c r="G7">
        <v>630.54100000000005</v>
      </c>
      <c r="H7">
        <v>630.54100000000005</v>
      </c>
      <c r="K7">
        <v>0</v>
      </c>
      <c r="L7">
        <v>678.72799999999995</v>
      </c>
      <c r="M7">
        <v>678.72799999999995</v>
      </c>
      <c r="P7">
        <v>0</v>
      </c>
      <c r="Q7">
        <v>1481.56</v>
      </c>
      <c r="R7">
        <v>1481.56</v>
      </c>
      <c r="U7">
        <v>0</v>
      </c>
      <c r="V7">
        <v>1027.94</v>
      </c>
      <c r="W7">
        <v>1027.94</v>
      </c>
      <c r="Z7">
        <v>0</v>
      </c>
      <c r="AA7">
        <v>1132.8599999999999</v>
      </c>
      <c r="AB7">
        <v>1132.8599999999999</v>
      </c>
      <c r="AE7" t="s">
        <v>10</v>
      </c>
    </row>
    <row r="8" spans="1:33" x14ac:dyDescent="0.25">
      <c r="A8">
        <v>0</v>
      </c>
      <c r="B8">
        <v>862.68200000000002</v>
      </c>
      <c r="C8">
        <v>862.68200000000002</v>
      </c>
      <c r="F8">
        <v>0</v>
      </c>
      <c r="G8">
        <v>547.30100000000004</v>
      </c>
      <c r="H8">
        <v>547.30100000000004</v>
      </c>
      <c r="K8">
        <v>0</v>
      </c>
      <c r="L8">
        <v>829.601</v>
      </c>
      <c r="M8">
        <v>829.601</v>
      </c>
      <c r="P8">
        <v>0</v>
      </c>
      <c r="Q8">
        <v>1508.71</v>
      </c>
      <c r="R8">
        <v>1508.71</v>
      </c>
      <c r="U8">
        <v>0</v>
      </c>
      <c r="V8">
        <v>775.16099999999994</v>
      </c>
      <c r="W8">
        <v>775.16099999999994</v>
      </c>
      <c r="Z8">
        <v>0</v>
      </c>
      <c r="AA8">
        <v>1014.65</v>
      </c>
      <c r="AB8">
        <v>1014.65</v>
      </c>
      <c r="AE8" t="s">
        <v>13</v>
      </c>
      <c r="AF8">
        <f>AVERAGE(E2,J2,O2,T2,Y2,AD2)</f>
        <v>74.833319638729691</v>
      </c>
    </row>
    <row r="9" spans="1:33" x14ac:dyDescent="0.25">
      <c r="A9">
        <v>0</v>
      </c>
      <c r="B9">
        <v>606.28899999999999</v>
      </c>
      <c r="C9">
        <v>606.28899999999999</v>
      </c>
      <c r="F9">
        <v>0</v>
      </c>
      <c r="G9">
        <v>529.23900000000003</v>
      </c>
      <c r="H9">
        <v>529.23900000000003</v>
      </c>
      <c r="K9">
        <v>0</v>
      </c>
      <c r="L9">
        <v>762.50199999999995</v>
      </c>
      <c r="M9">
        <v>762.50199999999995</v>
      </c>
      <c r="P9">
        <v>0</v>
      </c>
      <c r="Q9">
        <v>749.88099999999997</v>
      </c>
      <c r="R9">
        <v>749.88099999999997</v>
      </c>
      <c r="U9">
        <v>0</v>
      </c>
      <c r="V9">
        <v>562.47500000000002</v>
      </c>
      <c r="W9">
        <v>562.47500000000002</v>
      </c>
      <c r="Z9">
        <v>0</v>
      </c>
      <c r="AA9">
        <v>965.59100000000001</v>
      </c>
      <c r="AB9">
        <v>965.59100000000001</v>
      </c>
      <c r="AE9" t="s">
        <v>14</v>
      </c>
      <c r="AF9">
        <f>_xlfn.STDEV.S(E2,J2,O2,T2,Y2,AD2)</f>
        <v>47.499201387171112</v>
      </c>
    </row>
    <row r="10" spans="1:33" x14ac:dyDescent="0.25">
      <c r="A10">
        <v>0</v>
      </c>
      <c r="B10">
        <v>666.00400000000002</v>
      </c>
      <c r="C10">
        <v>666.00400000000002</v>
      </c>
      <c r="F10">
        <v>0</v>
      </c>
      <c r="G10">
        <v>533.13199999999995</v>
      </c>
      <c r="H10">
        <v>533.13199999999995</v>
      </c>
      <c r="K10">
        <v>0</v>
      </c>
      <c r="L10">
        <v>783.24400000000003</v>
      </c>
      <c r="M10">
        <v>783.24400000000003</v>
      </c>
      <c r="P10">
        <v>0</v>
      </c>
      <c r="Q10">
        <v>615.27300000000002</v>
      </c>
      <c r="R10">
        <v>615.27300000000002</v>
      </c>
      <c r="U10">
        <v>0</v>
      </c>
      <c r="V10">
        <v>710.68799999999999</v>
      </c>
      <c r="W10">
        <v>710.68799999999999</v>
      </c>
      <c r="Z10">
        <v>0</v>
      </c>
      <c r="AA10">
        <v>1112.28</v>
      </c>
      <c r="AB10">
        <v>1112.28</v>
      </c>
      <c r="AE10" t="s">
        <v>15</v>
      </c>
      <c r="AF10">
        <f>AF9/SQRT(6)</f>
        <v>19.391467764711358</v>
      </c>
    </row>
    <row r="11" spans="1:33" x14ac:dyDescent="0.25">
      <c r="A11">
        <v>0</v>
      </c>
      <c r="B11">
        <v>915.63499999999999</v>
      </c>
      <c r="C11">
        <v>915.63499999999999</v>
      </c>
      <c r="F11">
        <v>0</v>
      </c>
      <c r="G11">
        <v>410.613</v>
      </c>
      <c r="H11">
        <v>410.613</v>
      </c>
      <c r="K11">
        <v>0</v>
      </c>
      <c r="L11">
        <v>643.55700000000002</v>
      </c>
      <c r="M11">
        <v>643.55700000000002</v>
      </c>
      <c r="P11">
        <v>0</v>
      </c>
      <c r="Q11">
        <v>575.976</v>
      </c>
      <c r="R11">
        <v>575.976</v>
      </c>
      <c r="U11">
        <v>0</v>
      </c>
      <c r="V11">
        <v>762.95899999999995</v>
      </c>
      <c r="W11">
        <v>762.95899999999995</v>
      </c>
      <c r="Z11">
        <v>0</v>
      </c>
      <c r="AA11">
        <v>1085.07</v>
      </c>
      <c r="AB11">
        <v>1085.07</v>
      </c>
    </row>
    <row r="12" spans="1:33" x14ac:dyDescent="0.25">
      <c r="A12">
        <v>0</v>
      </c>
      <c r="B12">
        <v>618.89</v>
      </c>
      <c r="C12">
        <v>618.89</v>
      </c>
      <c r="F12">
        <v>0</v>
      </c>
      <c r="G12">
        <v>437.19799999999998</v>
      </c>
      <c r="H12">
        <v>437.19799999999998</v>
      </c>
      <c r="K12">
        <v>0</v>
      </c>
      <c r="L12">
        <v>631.99400000000003</v>
      </c>
      <c r="M12">
        <v>631.99400000000003</v>
      </c>
      <c r="P12">
        <v>0</v>
      </c>
      <c r="Q12">
        <v>513.51900000000001</v>
      </c>
      <c r="R12">
        <v>513.51900000000001</v>
      </c>
      <c r="U12">
        <v>0</v>
      </c>
      <c r="V12">
        <v>629.89200000000005</v>
      </c>
      <c r="W12">
        <v>629.89200000000005</v>
      </c>
      <c r="Z12">
        <v>0</v>
      </c>
      <c r="AA12">
        <v>1186.8699999999999</v>
      </c>
      <c r="AB12">
        <v>1186.8699999999999</v>
      </c>
    </row>
    <row r="13" spans="1:33" x14ac:dyDescent="0.25">
      <c r="A13">
        <v>0</v>
      </c>
      <c r="B13">
        <v>540.21400000000006</v>
      </c>
      <c r="C13">
        <v>540.21400000000006</v>
      </c>
      <c r="F13">
        <v>0</v>
      </c>
      <c r="G13">
        <v>556.67999999999995</v>
      </c>
      <c r="H13">
        <v>556.67999999999995</v>
      </c>
      <c r="K13">
        <v>0</v>
      </c>
      <c r="L13">
        <v>661.26400000000001</v>
      </c>
      <c r="M13">
        <v>661.26400000000001</v>
      </c>
      <c r="P13">
        <v>0</v>
      </c>
      <c r="Q13">
        <v>559.96900000000005</v>
      </c>
      <c r="R13">
        <v>559.96900000000005</v>
      </c>
      <c r="U13">
        <v>0</v>
      </c>
      <c r="V13">
        <v>711.70899999999995</v>
      </c>
      <c r="W13">
        <v>711.70899999999995</v>
      </c>
      <c r="Z13">
        <v>0</v>
      </c>
      <c r="AA13">
        <v>1145.8499999999999</v>
      </c>
      <c r="AB13">
        <v>1145.8499999999999</v>
      </c>
    </row>
    <row r="14" spans="1:33" x14ac:dyDescent="0.25">
      <c r="A14">
        <v>0</v>
      </c>
      <c r="B14">
        <v>639.51700000000005</v>
      </c>
      <c r="C14">
        <v>639.51700000000005</v>
      </c>
      <c r="F14">
        <v>0</v>
      </c>
      <c r="G14">
        <v>464.57499999999999</v>
      </c>
      <c r="H14">
        <v>464.57499999999999</v>
      </c>
      <c r="K14">
        <v>0</v>
      </c>
      <c r="L14">
        <v>429.28800000000001</v>
      </c>
      <c r="M14">
        <v>429.28800000000001</v>
      </c>
      <c r="P14">
        <v>0</v>
      </c>
      <c r="Q14">
        <v>541.226</v>
      </c>
      <c r="R14">
        <v>541.226</v>
      </c>
      <c r="U14">
        <v>0</v>
      </c>
      <c r="V14">
        <v>820.97500000000002</v>
      </c>
      <c r="W14">
        <v>820.97500000000002</v>
      </c>
      <c r="Z14">
        <v>0</v>
      </c>
      <c r="AA14">
        <v>1367.49</v>
      </c>
      <c r="AB14">
        <v>1367.49</v>
      </c>
    </row>
    <row r="15" spans="1:33" x14ac:dyDescent="0.25">
      <c r="A15">
        <v>0</v>
      </c>
      <c r="B15">
        <v>815.322</v>
      </c>
      <c r="C15">
        <v>815.322</v>
      </c>
      <c r="F15">
        <v>0</v>
      </c>
      <c r="G15">
        <v>547.89499999999998</v>
      </c>
      <c r="H15">
        <v>547.89499999999998</v>
      </c>
      <c r="K15">
        <v>0</v>
      </c>
      <c r="L15">
        <v>418.96800000000002</v>
      </c>
      <c r="M15">
        <v>418.96800000000002</v>
      </c>
      <c r="P15">
        <v>0</v>
      </c>
      <c r="Q15">
        <v>397.71</v>
      </c>
      <c r="R15">
        <v>397.71</v>
      </c>
      <c r="U15">
        <v>0</v>
      </c>
      <c r="V15">
        <v>804.58299999999997</v>
      </c>
      <c r="W15">
        <v>804.58299999999997</v>
      </c>
      <c r="Z15">
        <v>0</v>
      </c>
      <c r="AA15">
        <v>1376.7</v>
      </c>
      <c r="AB15">
        <v>1376.7</v>
      </c>
    </row>
    <row r="16" spans="1:33" x14ac:dyDescent="0.25">
      <c r="A16">
        <v>0</v>
      </c>
      <c r="B16">
        <v>504.49900000000002</v>
      </c>
      <c r="C16">
        <v>504.49900000000002</v>
      </c>
      <c r="F16">
        <v>0</v>
      </c>
      <c r="G16">
        <v>393.77800000000002</v>
      </c>
      <c r="H16">
        <v>393.77800000000002</v>
      </c>
      <c r="K16">
        <v>0</v>
      </c>
      <c r="L16">
        <v>544.55899999999997</v>
      </c>
      <c r="M16">
        <v>544.55899999999997</v>
      </c>
      <c r="P16">
        <v>0</v>
      </c>
      <c r="Q16">
        <v>473.31599999999997</v>
      </c>
      <c r="R16">
        <v>473.31599999999997</v>
      </c>
      <c r="U16">
        <v>0</v>
      </c>
      <c r="V16">
        <v>561.34199999999998</v>
      </c>
      <c r="W16">
        <v>561.34199999999998</v>
      </c>
      <c r="Z16">
        <v>0</v>
      </c>
      <c r="AA16">
        <v>989.02</v>
      </c>
      <c r="AB16">
        <v>989.02</v>
      </c>
    </row>
    <row r="17" spans="1:28" x14ac:dyDescent="0.25">
      <c r="A17">
        <v>0</v>
      </c>
      <c r="B17">
        <v>586.84400000000005</v>
      </c>
      <c r="C17">
        <v>586.84400000000005</v>
      </c>
      <c r="F17">
        <v>0</v>
      </c>
      <c r="G17">
        <v>504.81700000000001</v>
      </c>
      <c r="H17">
        <v>504.81700000000001</v>
      </c>
      <c r="K17">
        <v>0</v>
      </c>
      <c r="L17">
        <v>468.88</v>
      </c>
      <c r="M17">
        <v>468.88</v>
      </c>
      <c r="P17">
        <v>0</v>
      </c>
      <c r="Q17">
        <v>574.51900000000001</v>
      </c>
      <c r="R17">
        <v>574.51900000000001</v>
      </c>
      <c r="U17">
        <v>0</v>
      </c>
      <c r="V17">
        <v>732.23199999999997</v>
      </c>
      <c r="W17">
        <v>732.23199999999997</v>
      </c>
      <c r="Z17">
        <v>0</v>
      </c>
      <c r="AA17">
        <v>1095.2</v>
      </c>
      <c r="AB17">
        <v>1095.2</v>
      </c>
    </row>
    <row r="18" spans="1:28" x14ac:dyDescent="0.25">
      <c r="A18">
        <v>0</v>
      </c>
      <c r="B18">
        <v>487.15199999999999</v>
      </c>
      <c r="C18">
        <v>487.15199999999999</v>
      </c>
      <c r="F18">
        <v>0</v>
      </c>
      <c r="G18">
        <v>424.42099999999999</v>
      </c>
      <c r="H18">
        <v>424.42099999999999</v>
      </c>
      <c r="K18">
        <v>0</v>
      </c>
      <c r="L18">
        <v>751.50099999999998</v>
      </c>
      <c r="M18">
        <v>751.50099999999998</v>
      </c>
      <c r="P18">
        <v>0</v>
      </c>
      <c r="Q18">
        <v>632.35799999999995</v>
      </c>
      <c r="R18">
        <v>632.35799999999995</v>
      </c>
      <c r="U18">
        <v>0</v>
      </c>
      <c r="V18">
        <v>582.19600000000003</v>
      </c>
      <c r="W18">
        <v>582.19600000000003</v>
      </c>
      <c r="Z18">
        <v>0</v>
      </c>
      <c r="AA18">
        <v>814.82100000000003</v>
      </c>
      <c r="AB18">
        <v>814.82100000000003</v>
      </c>
    </row>
    <row r="19" spans="1:28" x14ac:dyDescent="0.25">
      <c r="A19">
        <v>0</v>
      </c>
      <c r="B19">
        <v>478.05799999999999</v>
      </c>
      <c r="C19">
        <v>478.05799999999999</v>
      </c>
      <c r="F19">
        <v>0</v>
      </c>
      <c r="G19">
        <v>704.21900000000005</v>
      </c>
      <c r="H19">
        <v>704.21900000000005</v>
      </c>
      <c r="K19">
        <v>0</v>
      </c>
      <c r="L19">
        <v>746.221</v>
      </c>
      <c r="M19">
        <v>746.221</v>
      </c>
      <c r="P19">
        <v>0</v>
      </c>
      <c r="Q19">
        <v>693.14499999999998</v>
      </c>
      <c r="R19">
        <v>693.14499999999998</v>
      </c>
      <c r="U19">
        <v>0</v>
      </c>
      <c r="V19">
        <v>434.33800000000002</v>
      </c>
      <c r="W19">
        <v>434.33800000000002</v>
      </c>
      <c r="Z19">
        <v>0</v>
      </c>
      <c r="AA19">
        <v>725.49</v>
      </c>
      <c r="AB19">
        <v>725.49</v>
      </c>
    </row>
    <row r="20" spans="1:28" x14ac:dyDescent="0.25">
      <c r="A20">
        <v>0</v>
      </c>
      <c r="B20">
        <v>579.79399999999998</v>
      </c>
      <c r="C20">
        <v>579.79399999999998</v>
      </c>
      <c r="F20">
        <v>0</v>
      </c>
      <c r="G20">
        <v>346.89</v>
      </c>
      <c r="H20">
        <v>346.89</v>
      </c>
      <c r="K20">
        <v>0</v>
      </c>
      <c r="L20">
        <v>764.51700000000005</v>
      </c>
      <c r="M20">
        <v>764.51700000000005</v>
      </c>
      <c r="P20">
        <v>0</v>
      </c>
      <c r="Q20">
        <v>634.19100000000003</v>
      </c>
      <c r="R20">
        <v>634.19100000000003</v>
      </c>
      <c r="U20">
        <v>0</v>
      </c>
      <c r="V20">
        <v>548.14300000000003</v>
      </c>
      <c r="W20">
        <v>548.14300000000003</v>
      </c>
      <c r="Z20">
        <v>0</v>
      </c>
      <c r="AA20">
        <v>1094.56</v>
      </c>
      <c r="AB20">
        <v>1094.56</v>
      </c>
    </row>
    <row r="21" spans="1:28" x14ac:dyDescent="0.25">
      <c r="A21">
        <v>0</v>
      </c>
      <c r="B21">
        <v>594.01599999999996</v>
      </c>
      <c r="C21">
        <v>594.01599999999996</v>
      </c>
      <c r="F21">
        <v>0</v>
      </c>
      <c r="G21">
        <v>546.35900000000004</v>
      </c>
      <c r="H21">
        <v>546.35900000000004</v>
      </c>
      <c r="K21">
        <v>0</v>
      </c>
      <c r="L21">
        <v>783.67</v>
      </c>
      <c r="M21">
        <v>783.67</v>
      </c>
      <c r="P21">
        <v>0</v>
      </c>
      <c r="Q21">
        <v>644.351</v>
      </c>
      <c r="R21">
        <v>644.351</v>
      </c>
      <c r="U21">
        <v>0</v>
      </c>
      <c r="V21">
        <v>548.58799999999997</v>
      </c>
      <c r="W21">
        <v>548.58799999999997</v>
      </c>
      <c r="Z21">
        <v>0</v>
      </c>
      <c r="AA21">
        <v>939.78899999999999</v>
      </c>
      <c r="AB21">
        <v>939.78899999999999</v>
      </c>
    </row>
    <row r="22" spans="1:28" x14ac:dyDescent="0.25">
      <c r="A22">
        <v>0</v>
      </c>
      <c r="B22">
        <v>646.33100000000002</v>
      </c>
      <c r="C22">
        <v>646.33100000000002</v>
      </c>
      <c r="F22">
        <v>0</v>
      </c>
      <c r="G22">
        <v>398.03800000000001</v>
      </c>
      <c r="H22">
        <v>398.03800000000001</v>
      </c>
      <c r="K22">
        <v>0</v>
      </c>
      <c r="L22">
        <v>576.75</v>
      </c>
      <c r="M22">
        <v>576.75</v>
      </c>
      <c r="P22">
        <v>0</v>
      </c>
      <c r="Q22">
        <v>585.149</v>
      </c>
      <c r="R22">
        <v>585.149</v>
      </c>
      <c r="U22">
        <v>0</v>
      </c>
      <c r="V22">
        <v>708.78599999999994</v>
      </c>
      <c r="W22">
        <v>708.78599999999994</v>
      </c>
      <c r="Z22">
        <v>0</v>
      </c>
      <c r="AA22">
        <v>769.39</v>
      </c>
      <c r="AB22">
        <v>769.39</v>
      </c>
    </row>
    <row r="23" spans="1:28" x14ac:dyDescent="0.25">
      <c r="A23">
        <v>0</v>
      </c>
      <c r="B23">
        <v>788.9</v>
      </c>
      <c r="C23">
        <v>788.9</v>
      </c>
      <c r="F23">
        <v>0</v>
      </c>
      <c r="G23">
        <v>404.35700000000003</v>
      </c>
      <c r="H23">
        <v>404.35700000000003</v>
      </c>
      <c r="K23">
        <v>0</v>
      </c>
      <c r="L23">
        <v>607.19799999999998</v>
      </c>
      <c r="M23">
        <v>607.19799999999998</v>
      </c>
      <c r="P23">
        <v>0</v>
      </c>
      <c r="Q23">
        <v>511.98500000000001</v>
      </c>
      <c r="R23">
        <v>511.98500000000001</v>
      </c>
      <c r="U23">
        <v>0</v>
      </c>
      <c r="V23">
        <v>704.27300000000002</v>
      </c>
      <c r="W23">
        <v>704.27300000000002</v>
      </c>
      <c r="Z23">
        <v>0</v>
      </c>
      <c r="AA23">
        <v>967.303</v>
      </c>
      <c r="AB23">
        <v>967.303</v>
      </c>
    </row>
    <row r="24" spans="1:28" x14ac:dyDescent="0.25">
      <c r="A24">
        <v>0</v>
      </c>
      <c r="B24">
        <v>789.04300000000001</v>
      </c>
      <c r="C24">
        <v>789.04300000000001</v>
      </c>
      <c r="F24">
        <v>0</v>
      </c>
      <c r="G24">
        <v>417.99099999999999</v>
      </c>
      <c r="H24">
        <v>417.99099999999999</v>
      </c>
      <c r="K24">
        <v>0</v>
      </c>
      <c r="L24">
        <v>728.23199999999997</v>
      </c>
      <c r="M24">
        <v>728.23199999999997</v>
      </c>
      <c r="P24">
        <v>0</v>
      </c>
      <c r="Q24">
        <v>515.59699999999998</v>
      </c>
      <c r="R24">
        <v>515.59699999999998</v>
      </c>
      <c r="U24">
        <v>0</v>
      </c>
      <c r="V24">
        <v>794.37400000000002</v>
      </c>
      <c r="W24">
        <v>794.37400000000002</v>
      </c>
      <c r="Z24">
        <v>0</v>
      </c>
      <c r="AA24">
        <v>766.60599999999999</v>
      </c>
      <c r="AB24">
        <v>766.60599999999999</v>
      </c>
    </row>
    <row r="25" spans="1:28" x14ac:dyDescent="0.25">
      <c r="A25">
        <v>0</v>
      </c>
      <c r="B25">
        <v>660.51</v>
      </c>
      <c r="C25">
        <v>660.51</v>
      </c>
      <c r="F25">
        <v>0</v>
      </c>
      <c r="G25">
        <v>627.36500000000001</v>
      </c>
      <c r="H25">
        <v>627.36500000000001</v>
      </c>
      <c r="K25">
        <v>0</v>
      </c>
      <c r="L25">
        <v>472.62400000000002</v>
      </c>
      <c r="M25">
        <v>472.62400000000002</v>
      </c>
      <c r="P25">
        <v>0</v>
      </c>
      <c r="Q25">
        <v>524.41</v>
      </c>
      <c r="R25">
        <v>524.41</v>
      </c>
      <c r="U25">
        <v>0</v>
      </c>
      <c r="V25">
        <v>749.17100000000005</v>
      </c>
      <c r="W25">
        <v>749.17100000000005</v>
      </c>
      <c r="Z25">
        <v>0</v>
      </c>
      <c r="AA25">
        <v>922.98599999999999</v>
      </c>
      <c r="AB25">
        <v>922.98599999999999</v>
      </c>
    </row>
    <row r="26" spans="1:28" x14ac:dyDescent="0.25">
      <c r="A26">
        <v>0</v>
      </c>
      <c r="B26">
        <v>852.03599999999994</v>
      </c>
      <c r="C26">
        <v>852.03599999999994</v>
      </c>
      <c r="F26">
        <v>0</v>
      </c>
      <c r="G26">
        <v>423.44799999999998</v>
      </c>
      <c r="H26">
        <v>423.44799999999998</v>
      </c>
      <c r="K26">
        <v>0</v>
      </c>
      <c r="L26">
        <v>678.83100000000002</v>
      </c>
      <c r="M26">
        <v>678.83100000000002</v>
      </c>
      <c r="P26">
        <v>0</v>
      </c>
      <c r="Q26">
        <v>339.26799999999997</v>
      </c>
      <c r="R26">
        <v>339.26799999999997</v>
      </c>
      <c r="U26">
        <v>0</v>
      </c>
      <c r="V26">
        <v>1219.8900000000001</v>
      </c>
      <c r="W26">
        <v>1219.8900000000001</v>
      </c>
      <c r="Z26">
        <v>0</v>
      </c>
      <c r="AA26">
        <v>1020.61</v>
      </c>
      <c r="AB26">
        <v>1020.61</v>
      </c>
    </row>
    <row r="27" spans="1:28" x14ac:dyDescent="0.25">
      <c r="A27">
        <v>0</v>
      </c>
      <c r="B27">
        <v>558.01599999999996</v>
      </c>
      <c r="C27">
        <v>558.01599999999996</v>
      </c>
      <c r="F27">
        <v>0</v>
      </c>
      <c r="G27">
        <v>613.14700000000005</v>
      </c>
      <c r="H27">
        <v>613.14700000000005</v>
      </c>
      <c r="K27">
        <v>0</v>
      </c>
      <c r="L27">
        <v>700.66</v>
      </c>
      <c r="M27">
        <v>700.66</v>
      </c>
      <c r="P27">
        <v>0</v>
      </c>
      <c r="Q27">
        <v>343.834</v>
      </c>
      <c r="R27">
        <v>343.834</v>
      </c>
      <c r="U27">
        <v>0</v>
      </c>
      <c r="V27">
        <v>756.30100000000004</v>
      </c>
      <c r="W27">
        <v>756.30100000000004</v>
      </c>
      <c r="Z27">
        <v>0</v>
      </c>
      <c r="AA27">
        <v>1418.59</v>
      </c>
      <c r="AB27">
        <v>1418.59</v>
      </c>
    </row>
    <row r="28" spans="1:28" x14ac:dyDescent="0.25">
      <c r="A28">
        <v>0</v>
      </c>
      <c r="B28">
        <v>669.58699999999999</v>
      </c>
      <c r="C28">
        <v>669.58699999999999</v>
      </c>
      <c r="F28">
        <v>0</v>
      </c>
      <c r="G28">
        <v>614.33100000000002</v>
      </c>
      <c r="H28">
        <v>614.33100000000002</v>
      </c>
      <c r="K28">
        <v>0</v>
      </c>
      <c r="L28">
        <v>551.30799999999999</v>
      </c>
      <c r="M28">
        <v>551.30799999999999</v>
      </c>
      <c r="P28">
        <v>0</v>
      </c>
      <c r="Q28">
        <v>429.33600000000001</v>
      </c>
      <c r="R28">
        <v>429.33600000000001</v>
      </c>
      <c r="U28">
        <v>0</v>
      </c>
      <c r="V28">
        <v>520.26099999999997</v>
      </c>
      <c r="W28">
        <v>520.26099999999997</v>
      </c>
      <c r="Z28">
        <v>0</v>
      </c>
      <c r="AA28">
        <v>976.27200000000005</v>
      </c>
      <c r="AB28">
        <v>976.27200000000005</v>
      </c>
    </row>
    <row r="29" spans="1:28" x14ac:dyDescent="0.25">
      <c r="A29">
        <v>0</v>
      </c>
      <c r="B29">
        <v>655.02</v>
      </c>
      <c r="C29">
        <v>655.02</v>
      </c>
      <c r="F29">
        <v>0</v>
      </c>
      <c r="G29">
        <v>685.38900000000001</v>
      </c>
      <c r="H29">
        <v>685.38900000000001</v>
      </c>
      <c r="K29">
        <v>0</v>
      </c>
      <c r="L29">
        <v>632.04600000000005</v>
      </c>
      <c r="M29">
        <v>632.04600000000005</v>
      </c>
      <c r="P29">
        <v>0</v>
      </c>
      <c r="Q29">
        <v>429.90100000000001</v>
      </c>
      <c r="R29">
        <v>429.90100000000001</v>
      </c>
      <c r="U29">
        <v>0</v>
      </c>
      <c r="V29">
        <v>463.81599999999997</v>
      </c>
      <c r="W29">
        <v>463.81599999999997</v>
      </c>
      <c r="Z29">
        <v>0</v>
      </c>
      <c r="AA29">
        <v>844</v>
      </c>
      <c r="AB29">
        <v>844</v>
      </c>
    </row>
    <row r="30" spans="1:28" x14ac:dyDescent="0.25">
      <c r="A30">
        <v>0</v>
      </c>
      <c r="B30">
        <v>697.44799999999998</v>
      </c>
      <c r="C30">
        <v>697.44799999999998</v>
      </c>
      <c r="F30">
        <v>0</v>
      </c>
      <c r="G30">
        <v>639.28099999999995</v>
      </c>
      <c r="H30">
        <v>639.28099999999995</v>
      </c>
      <c r="K30">
        <v>0</v>
      </c>
      <c r="L30">
        <v>681.81500000000005</v>
      </c>
      <c r="M30">
        <v>681.81500000000005</v>
      </c>
      <c r="P30">
        <v>0</v>
      </c>
      <c r="Q30">
        <v>477.12099999999998</v>
      </c>
      <c r="R30">
        <v>477.12099999999998</v>
      </c>
      <c r="U30">
        <v>0</v>
      </c>
      <c r="V30">
        <v>582.06200000000001</v>
      </c>
      <c r="W30">
        <v>582.06200000000001</v>
      </c>
      <c r="Z30">
        <v>0</v>
      </c>
      <c r="AA30">
        <v>858.44399999999996</v>
      </c>
      <c r="AB30">
        <v>858.44399999999996</v>
      </c>
    </row>
    <row r="31" spans="1:28" x14ac:dyDescent="0.25">
      <c r="A31">
        <v>0</v>
      </c>
      <c r="B31">
        <v>645.45899999999995</v>
      </c>
      <c r="C31">
        <v>645.45899999999995</v>
      </c>
      <c r="F31">
        <v>0</v>
      </c>
      <c r="G31">
        <v>457.2</v>
      </c>
      <c r="H31">
        <v>457.2</v>
      </c>
      <c r="K31">
        <v>0</v>
      </c>
      <c r="L31">
        <v>761.92</v>
      </c>
      <c r="M31">
        <v>761.92</v>
      </c>
      <c r="P31">
        <v>1</v>
      </c>
      <c r="Q31">
        <v>1060.17</v>
      </c>
      <c r="R31">
        <f>SUM(Q31:Q60)</f>
        <v>32489.636000000006</v>
      </c>
      <c r="U31">
        <v>0</v>
      </c>
      <c r="V31">
        <v>570.87599999999998</v>
      </c>
      <c r="W31">
        <v>570.87599999999998</v>
      </c>
      <c r="Z31">
        <v>0</v>
      </c>
      <c r="AA31">
        <v>1033.02</v>
      </c>
      <c r="AB31">
        <v>1033.02</v>
      </c>
    </row>
    <row r="32" spans="1:28" x14ac:dyDescent="0.25">
      <c r="A32">
        <v>0</v>
      </c>
      <c r="B32">
        <v>505.459</v>
      </c>
      <c r="C32">
        <v>505.459</v>
      </c>
      <c r="F32">
        <v>0</v>
      </c>
      <c r="G32">
        <v>418.42599999999999</v>
      </c>
      <c r="H32">
        <v>418.42599999999999</v>
      </c>
      <c r="K32">
        <v>0</v>
      </c>
      <c r="L32">
        <v>585.63900000000001</v>
      </c>
      <c r="M32">
        <v>585.63900000000001</v>
      </c>
      <c r="P32">
        <v>1</v>
      </c>
      <c r="Q32">
        <v>904.54600000000005</v>
      </c>
      <c r="U32">
        <v>0</v>
      </c>
      <c r="V32">
        <v>857.85699999999997</v>
      </c>
      <c r="W32">
        <v>857.85699999999997</v>
      </c>
      <c r="Z32">
        <v>0</v>
      </c>
      <c r="AA32">
        <v>781.178</v>
      </c>
      <c r="AB32">
        <v>781.178</v>
      </c>
    </row>
    <row r="33" spans="1:28" x14ac:dyDescent="0.25">
      <c r="A33">
        <v>0</v>
      </c>
      <c r="B33">
        <v>513.48299999999995</v>
      </c>
      <c r="C33">
        <v>513.48299999999995</v>
      </c>
      <c r="F33">
        <v>0</v>
      </c>
      <c r="G33">
        <v>407.45400000000001</v>
      </c>
      <c r="H33">
        <v>407.45400000000001</v>
      </c>
      <c r="K33">
        <v>0</v>
      </c>
      <c r="L33">
        <v>639.00599999999997</v>
      </c>
      <c r="M33">
        <v>639.00599999999997</v>
      </c>
      <c r="P33">
        <v>1</v>
      </c>
      <c r="Q33">
        <v>971.29399999999998</v>
      </c>
      <c r="U33">
        <v>0</v>
      </c>
      <c r="V33">
        <v>904.55899999999997</v>
      </c>
      <c r="W33">
        <v>904.55899999999997</v>
      </c>
      <c r="Z33">
        <v>0</v>
      </c>
      <c r="AA33">
        <v>824.81799999999998</v>
      </c>
      <c r="AB33">
        <v>824.81799999999998</v>
      </c>
    </row>
    <row r="34" spans="1:28" x14ac:dyDescent="0.25">
      <c r="A34">
        <v>0</v>
      </c>
      <c r="B34">
        <v>511.274</v>
      </c>
      <c r="C34">
        <v>511.274</v>
      </c>
      <c r="F34">
        <v>0</v>
      </c>
      <c r="G34">
        <v>339.30799999999999</v>
      </c>
      <c r="H34">
        <v>339.30799999999999</v>
      </c>
      <c r="K34">
        <v>0</v>
      </c>
      <c r="L34">
        <v>648.19000000000005</v>
      </c>
      <c r="M34">
        <v>648.19000000000005</v>
      </c>
      <c r="P34">
        <v>1</v>
      </c>
      <c r="Q34">
        <v>1020.54</v>
      </c>
      <c r="U34">
        <v>0</v>
      </c>
      <c r="V34">
        <v>542.42399999999998</v>
      </c>
      <c r="W34">
        <v>542.42399999999998</v>
      </c>
      <c r="Z34">
        <v>0</v>
      </c>
      <c r="AA34">
        <v>681.00699999999995</v>
      </c>
      <c r="AB34">
        <v>681.00699999999995</v>
      </c>
    </row>
    <row r="35" spans="1:28" x14ac:dyDescent="0.25">
      <c r="A35">
        <v>0</v>
      </c>
      <c r="B35">
        <v>609.26400000000001</v>
      </c>
      <c r="C35">
        <v>609.26400000000001</v>
      </c>
      <c r="F35">
        <v>0</v>
      </c>
      <c r="G35">
        <v>516.93100000000004</v>
      </c>
      <c r="H35">
        <v>516.93100000000004</v>
      </c>
      <c r="K35">
        <v>0</v>
      </c>
      <c r="L35">
        <v>410.24900000000002</v>
      </c>
      <c r="M35">
        <v>410.24900000000002</v>
      </c>
      <c r="P35">
        <v>1</v>
      </c>
      <c r="Q35">
        <v>928.73299999999995</v>
      </c>
      <c r="U35">
        <v>0</v>
      </c>
      <c r="V35">
        <v>725.125</v>
      </c>
      <c r="W35">
        <v>725.125</v>
      </c>
      <c r="Z35">
        <v>0</v>
      </c>
      <c r="AA35">
        <v>920.45699999999999</v>
      </c>
      <c r="AB35">
        <v>920.45699999999999</v>
      </c>
    </row>
    <row r="36" spans="1:28" x14ac:dyDescent="0.25">
      <c r="A36">
        <v>0</v>
      </c>
      <c r="B36">
        <v>524.18700000000001</v>
      </c>
      <c r="C36">
        <v>524.18700000000001</v>
      </c>
      <c r="F36">
        <v>0</v>
      </c>
      <c r="G36">
        <v>371.47199999999998</v>
      </c>
      <c r="H36">
        <v>371.47199999999998</v>
      </c>
      <c r="K36">
        <v>0</v>
      </c>
      <c r="L36">
        <v>499.67399999999998</v>
      </c>
      <c r="M36">
        <v>499.67399999999998</v>
      </c>
      <c r="P36">
        <v>1</v>
      </c>
      <c r="Q36">
        <v>896.96500000000003</v>
      </c>
      <c r="U36">
        <v>0</v>
      </c>
      <c r="V36">
        <v>547.96600000000001</v>
      </c>
      <c r="W36">
        <v>547.96600000000001</v>
      </c>
      <c r="Z36">
        <v>0</v>
      </c>
      <c r="AA36">
        <v>871.50400000000002</v>
      </c>
      <c r="AB36">
        <v>871.50400000000002</v>
      </c>
    </row>
    <row r="37" spans="1:28" x14ac:dyDescent="0.25">
      <c r="A37">
        <v>0</v>
      </c>
      <c r="B37">
        <v>822.34299999999996</v>
      </c>
      <c r="C37">
        <v>822.34299999999996</v>
      </c>
      <c r="F37">
        <v>0</v>
      </c>
      <c r="G37">
        <v>456.29199999999997</v>
      </c>
      <c r="H37">
        <v>456.29199999999997</v>
      </c>
      <c r="K37">
        <v>0</v>
      </c>
      <c r="L37">
        <v>383.88900000000001</v>
      </c>
      <c r="M37">
        <v>383.88900000000001</v>
      </c>
      <c r="P37">
        <v>1</v>
      </c>
      <c r="Q37">
        <v>897.12900000000002</v>
      </c>
      <c r="U37">
        <v>0</v>
      </c>
      <c r="V37">
        <v>576.12099999999998</v>
      </c>
      <c r="W37">
        <v>576.12099999999998</v>
      </c>
      <c r="Z37">
        <v>0</v>
      </c>
      <c r="AA37">
        <v>674.23699999999997</v>
      </c>
      <c r="AB37">
        <v>674.23699999999997</v>
      </c>
    </row>
    <row r="38" spans="1:28" x14ac:dyDescent="0.25">
      <c r="A38">
        <v>0</v>
      </c>
      <c r="B38">
        <v>582.68100000000004</v>
      </c>
      <c r="C38">
        <v>582.68100000000004</v>
      </c>
      <c r="F38">
        <v>0</v>
      </c>
      <c r="G38">
        <v>363.38299999999998</v>
      </c>
      <c r="H38">
        <v>363.38299999999998</v>
      </c>
      <c r="K38">
        <v>0</v>
      </c>
      <c r="L38">
        <v>372.452</v>
      </c>
      <c r="M38">
        <v>372.452</v>
      </c>
      <c r="P38">
        <v>1</v>
      </c>
      <c r="Q38">
        <v>795.65099999999995</v>
      </c>
      <c r="U38">
        <v>0</v>
      </c>
      <c r="V38">
        <v>727.24199999999996</v>
      </c>
      <c r="W38">
        <v>727.24199999999996</v>
      </c>
      <c r="Z38">
        <v>0</v>
      </c>
      <c r="AA38">
        <v>943.21</v>
      </c>
      <c r="AB38">
        <v>943.21</v>
      </c>
    </row>
    <row r="39" spans="1:28" x14ac:dyDescent="0.25">
      <c r="A39">
        <v>0</v>
      </c>
      <c r="B39">
        <v>802.39300000000003</v>
      </c>
      <c r="C39">
        <v>802.39300000000003</v>
      </c>
      <c r="F39">
        <v>0</v>
      </c>
      <c r="G39">
        <v>426.95499999999998</v>
      </c>
      <c r="H39">
        <v>426.95499999999998</v>
      </c>
      <c r="K39">
        <v>0</v>
      </c>
      <c r="L39">
        <v>558.60900000000004</v>
      </c>
      <c r="M39">
        <v>558.60900000000004</v>
      </c>
      <c r="P39">
        <v>1</v>
      </c>
      <c r="Q39">
        <v>841.83399999999995</v>
      </c>
      <c r="U39">
        <v>0</v>
      </c>
      <c r="V39">
        <v>569.11699999999996</v>
      </c>
      <c r="W39">
        <v>569.11699999999996</v>
      </c>
      <c r="Z39">
        <v>0</v>
      </c>
      <c r="AA39">
        <v>768.072</v>
      </c>
      <c r="AB39">
        <v>768.072</v>
      </c>
    </row>
    <row r="40" spans="1:28" x14ac:dyDescent="0.25">
      <c r="A40">
        <v>0</v>
      </c>
      <c r="B40">
        <v>587.05799999999999</v>
      </c>
      <c r="C40">
        <v>587.05799999999999</v>
      </c>
      <c r="F40">
        <v>0</v>
      </c>
      <c r="G40">
        <v>326.79500000000002</v>
      </c>
      <c r="H40">
        <v>326.79500000000002</v>
      </c>
      <c r="K40">
        <v>0</v>
      </c>
      <c r="L40">
        <v>369.173</v>
      </c>
      <c r="M40">
        <v>369.173</v>
      </c>
      <c r="P40">
        <v>1</v>
      </c>
      <c r="Q40">
        <v>1003.14</v>
      </c>
      <c r="U40">
        <v>0</v>
      </c>
      <c r="V40">
        <v>547.29300000000001</v>
      </c>
      <c r="W40">
        <v>547.29300000000001</v>
      </c>
      <c r="Z40">
        <v>0</v>
      </c>
      <c r="AA40">
        <v>539.51700000000005</v>
      </c>
      <c r="AB40">
        <v>539.51700000000005</v>
      </c>
    </row>
    <row r="41" spans="1:28" x14ac:dyDescent="0.25">
      <c r="A41">
        <v>0</v>
      </c>
      <c r="B41">
        <v>697.846</v>
      </c>
      <c r="C41">
        <v>697.846</v>
      </c>
      <c r="F41">
        <v>0</v>
      </c>
      <c r="G41">
        <v>315.28699999999998</v>
      </c>
      <c r="H41">
        <v>315.28699999999998</v>
      </c>
      <c r="K41">
        <v>0</v>
      </c>
      <c r="L41">
        <v>325.69900000000001</v>
      </c>
      <c r="M41">
        <v>325.69900000000001</v>
      </c>
      <c r="P41">
        <v>1</v>
      </c>
      <c r="Q41">
        <v>1099.18</v>
      </c>
      <c r="U41">
        <v>0</v>
      </c>
      <c r="V41">
        <v>556.66099999999994</v>
      </c>
      <c r="W41">
        <v>556.66099999999994</v>
      </c>
      <c r="Z41">
        <v>0</v>
      </c>
      <c r="AA41">
        <v>798.66600000000005</v>
      </c>
      <c r="AB41">
        <v>798.66600000000005</v>
      </c>
    </row>
    <row r="42" spans="1:28" x14ac:dyDescent="0.25">
      <c r="A42">
        <v>0</v>
      </c>
      <c r="B42">
        <v>546.851</v>
      </c>
      <c r="C42">
        <v>546.851</v>
      </c>
      <c r="F42">
        <v>0</v>
      </c>
      <c r="G42">
        <v>452.95499999999998</v>
      </c>
      <c r="H42">
        <v>452.95499999999998</v>
      </c>
      <c r="K42">
        <v>0</v>
      </c>
      <c r="L42">
        <v>325.892</v>
      </c>
      <c r="M42">
        <v>325.892</v>
      </c>
      <c r="P42">
        <v>1</v>
      </c>
      <c r="Q42">
        <v>1105.68</v>
      </c>
      <c r="U42">
        <v>0</v>
      </c>
      <c r="V42">
        <v>451.14299999999997</v>
      </c>
      <c r="W42">
        <v>451.14299999999997</v>
      </c>
      <c r="Z42">
        <v>0</v>
      </c>
      <c r="AA42">
        <v>833.40499999999997</v>
      </c>
      <c r="AB42">
        <v>833.40499999999997</v>
      </c>
    </row>
    <row r="43" spans="1:28" x14ac:dyDescent="0.25">
      <c r="A43">
        <v>0</v>
      </c>
      <c r="B43">
        <v>632.07799999999997</v>
      </c>
      <c r="C43">
        <v>632.07799999999997</v>
      </c>
      <c r="F43">
        <v>0</v>
      </c>
      <c r="G43">
        <v>416.84199999999998</v>
      </c>
      <c r="H43">
        <v>416.84199999999998</v>
      </c>
      <c r="K43">
        <v>0</v>
      </c>
      <c r="L43">
        <v>421.26400000000001</v>
      </c>
      <c r="M43">
        <v>421.26400000000001</v>
      </c>
      <c r="P43">
        <v>1</v>
      </c>
      <c r="Q43">
        <v>1007.38</v>
      </c>
      <c r="U43">
        <v>0</v>
      </c>
      <c r="V43">
        <v>491.15100000000001</v>
      </c>
      <c r="W43">
        <v>491.15100000000001</v>
      </c>
      <c r="Z43">
        <v>0</v>
      </c>
      <c r="AA43">
        <v>883.21199999999999</v>
      </c>
      <c r="AB43">
        <v>883.21199999999999</v>
      </c>
    </row>
    <row r="44" spans="1:28" x14ac:dyDescent="0.25">
      <c r="A44">
        <v>0</v>
      </c>
      <c r="B44">
        <v>361.79199999999997</v>
      </c>
      <c r="C44">
        <v>361.79199999999997</v>
      </c>
      <c r="F44">
        <v>0</v>
      </c>
      <c r="G44">
        <v>442.56900000000002</v>
      </c>
      <c r="H44">
        <v>442.56900000000002</v>
      </c>
      <c r="K44">
        <v>0</v>
      </c>
      <c r="L44">
        <v>372.62599999999998</v>
      </c>
      <c r="M44">
        <v>372.62599999999998</v>
      </c>
      <c r="P44">
        <v>1</v>
      </c>
      <c r="Q44">
        <v>723.53099999999995</v>
      </c>
      <c r="U44">
        <v>0</v>
      </c>
      <c r="V44">
        <v>458.51</v>
      </c>
      <c r="W44">
        <v>458.51</v>
      </c>
      <c r="Z44">
        <v>0</v>
      </c>
      <c r="AA44">
        <v>811.4</v>
      </c>
      <c r="AB44">
        <v>811.4</v>
      </c>
    </row>
    <row r="45" spans="1:28" x14ac:dyDescent="0.25">
      <c r="A45">
        <v>0</v>
      </c>
      <c r="B45">
        <v>435.17700000000002</v>
      </c>
      <c r="C45">
        <v>435.17700000000002</v>
      </c>
      <c r="F45">
        <v>0</v>
      </c>
      <c r="G45">
        <v>409.50799999999998</v>
      </c>
      <c r="H45">
        <v>409.50799999999998</v>
      </c>
      <c r="K45">
        <v>0</v>
      </c>
      <c r="L45">
        <v>308.995</v>
      </c>
      <c r="M45">
        <v>308.995</v>
      </c>
      <c r="P45">
        <v>1</v>
      </c>
      <c r="Q45">
        <v>1093.5899999999999</v>
      </c>
      <c r="U45">
        <v>0</v>
      </c>
      <c r="V45">
        <v>445.41199999999998</v>
      </c>
      <c r="W45">
        <v>445.41199999999998</v>
      </c>
      <c r="Z45">
        <v>0</v>
      </c>
      <c r="AA45">
        <v>849.50699999999995</v>
      </c>
      <c r="AB45">
        <v>849.50699999999995</v>
      </c>
    </row>
    <row r="46" spans="1:28" x14ac:dyDescent="0.25">
      <c r="A46">
        <v>0</v>
      </c>
      <c r="B46">
        <v>510.947</v>
      </c>
      <c r="C46">
        <v>510.947</v>
      </c>
      <c r="F46">
        <v>0</v>
      </c>
      <c r="G46">
        <v>359.25700000000001</v>
      </c>
      <c r="H46">
        <v>359.25700000000001</v>
      </c>
      <c r="K46">
        <v>0</v>
      </c>
      <c r="L46">
        <v>379.93599999999998</v>
      </c>
      <c r="M46">
        <v>379.93599999999998</v>
      </c>
      <c r="P46">
        <v>1</v>
      </c>
      <c r="Q46">
        <v>1202.27</v>
      </c>
      <c r="U46">
        <v>0</v>
      </c>
      <c r="V46">
        <v>424.52100000000002</v>
      </c>
      <c r="W46">
        <v>424.52100000000002</v>
      </c>
      <c r="Z46">
        <v>0</v>
      </c>
      <c r="AA46">
        <v>513.678</v>
      </c>
      <c r="AB46">
        <v>513.678</v>
      </c>
    </row>
    <row r="47" spans="1:28" x14ac:dyDescent="0.25">
      <c r="A47">
        <v>0</v>
      </c>
      <c r="B47">
        <v>434.10300000000001</v>
      </c>
      <c r="C47">
        <v>434.10300000000001</v>
      </c>
      <c r="F47">
        <v>0</v>
      </c>
      <c r="G47">
        <v>299.18</v>
      </c>
      <c r="H47">
        <v>299.18</v>
      </c>
      <c r="K47">
        <v>0</v>
      </c>
      <c r="L47">
        <v>367.91</v>
      </c>
      <c r="M47">
        <v>367.91</v>
      </c>
      <c r="P47">
        <v>1</v>
      </c>
      <c r="Q47">
        <v>1347.09</v>
      </c>
      <c r="U47">
        <v>0</v>
      </c>
      <c r="V47">
        <v>509.66899999999998</v>
      </c>
      <c r="W47">
        <v>509.66899999999998</v>
      </c>
      <c r="Z47">
        <v>0</v>
      </c>
      <c r="AA47">
        <v>525.55200000000002</v>
      </c>
      <c r="AB47">
        <v>525.55200000000002</v>
      </c>
    </row>
    <row r="48" spans="1:28" x14ac:dyDescent="0.25">
      <c r="A48">
        <v>0</v>
      </c>
      <c r="B48">
        <v>431.08600000000001</v>
      </c>
      <c r="C48">
        <v>431.08600000000001</v>
      </c>
      <c r="F48">
        <v>0</v>
      </c>
      <c r="G48">
        <v>361.85500000000002</v>
      </c>
      <c r="H48">
        <v>361.85500000000002</v>
      </c>
      <c r="K48">
        <v>0</v>
      </c>
      <c r="L48">
        <v>307.072</v>
      </c>
      <c r="M48">
        <v>307.072</v>
      </c>
      <c r="P48">
        <v>1</v>
      </c>
      <c r="Q48">
        <v>1451.21</v>
      </c>
      <c r="U48">
        <v>0</v>
      </c>
      <c r="V48">
        <v>572.08799999999997</v>
      </c>
      <c r="W48">
        <v>572.08799999999997</v>
      </c>
      <c r="Z48">
        <v>0</v>
      </c>
      <c r="AA48">
        <v>533.36699999999996</v>
      </c>
      <c r="AB48">
        <v>533.36699999999996</v>
      </c>
    </row>
    <row r="49" spans="1:28" x14ac:dyDescent="0.25">
      <c r="A49">
        <v>0</v>
      </c>
      <c r="B49">
        <v>408.44799999999998</v>
      </c>
      <c r="C49">
        <v>408.44799999999998</v>
      </c>
      <c r="F49">
        <v>0</v>
      </c>
      <c r="G49">
        <v>340.08600000000001</v>
      </c>
      <c r="H49">
        <v>340.08600000000001</v>
      </c>
      <c r="K49">
        <v>0</v>
      </c>
      <c r="L49">
        <v>345.76100000000002</v>
      </c>
      <c r="M49">
        <v>345.76100000000002</v>
      </c>
      <c r="P49">
        <v>1</v>
      </c>
      <c r="Q49">
        <v>1493.81</v>
      </c>
      <c r="U49">
        <v>0</v>
      </c>
      <c r="V49">
        <v>542.21100000000001</v>
      </c>
      <c r="W49">
        <v>542.21100000000001</v>
      </c>
      <c r="Z49">
        <v>0</v>
      </c>
      <c r="AA49">
        <v>642.28599999999994</v>
      </c>
      <c r="AB49">
        <v>642.28599999999994</v>
      </c>
    </row>
    <row r="50" spans="1:28" x14ac:dyDescent="0.25">
      <c r="A50">
        <v>0</v>
      </c>
      <c r="B50">
        <v>400.48700000000002</v>
      </c>
      <c r="C50">
        <v>400.48700000000002</v>
      </c>
      <c r="F50">
        <v>0</v>
      </c>
      <c r="G50">
        <v>378.32499999999999</v>
      </c>
      <c r="H50">
        <v>378.32499999999999</v>
      </c>
      <c r="K50">
        <v>0</v>
      </c>
      <c r="L50">
        <v>395.90300000000002</v>
      </c>
      <c r="M50">
        <v>395.90300000000002</v>
      </c>
      <c r="P50">
        <v>1</v>
      </c>
      <c r="Q50">
        <v>1147.33</v>
      </c>
      <c r="U50">
        <v>0</v>
      </c>
      <c r="V50">
        <v>545.25199999999995</v>
      </c>
      <c r="W50">
        <v>545.25199999999995</v>
      </c>
      <c r="Z50">
        <v>0</v>
      </c>
      <c r="AA50">
        <v>668.16800000000001</v>
      </c>
      <c r="AB50">
        <v>668.16800000000001</v>
      </c>
    </row>
    <row r="51" spans="1:28" x14ac:dyDescent="0.25">
      <c r="A51">
        <v>0</v>
      </c>
      <c r="B51">
        <v>520.54</v>
      </c>
      <c r="C51">
        <v>520.54</v>
      </c>
      <c r="F51">
        <v>1</v>
      </c>
      <c r="G51">
        <v>502.09199999999998</v>
      </c>
      <c r="H51">
        <f>SUM(G51:G54)</f>
        <v>2262.87</v>
      </c>
      <c r="K51">
        <v>0</v>
      </c>
      <c r="L51">
        <v>349.81099999999998</v>
      </c>
      <c r="M51">
        <v>349.81099999999998</v>
      </c>
      <c r="P51">
        <v>1</v>
      </c>
      <c r="Q51">
        <v>1225.5899999999999</v>
      </c>
      <c r="U51">
        <v>0</v>
      </c>
      <c r="V51">
        <v>422.70800000000003</v>
      </c>
      <c r="W51">
        <v>422.70800000000003</v>
      </c>
      <c r="Z51">
        <v>0</v>
      </c>
      <c r="AA51">
        <v>489.2</v>
      </c>
      <c r="AB51">
        <v>489.2</v>
      </c>
    </row>
    <row r="52" spans="1:28" x14ac:dyDescent="0.25">
      <c r="A52">
        <v>0</v>
      </c>
      <c r="B52">
        <v>390.44</v>
      </c>
      <c r="C52">
        <v>390.44</v>
      </c>
      <c r="F52">
        <v>1</v>
      </c>
      <c r="G52">
        <v>531.43799999999999</v>
      </c>
      <c r="K52">
        <v>0</v>
      </c>
      <c r="L52">
        <v>365.43299999999999</v>
      </c>
      <c r="M52">
        <v>365.43299999999999</v>
      </c>
      <c r="P52">
        <v>1</v>
      </c>
      <c r="Q52">
        <v>1136.3800000000001</v>
      </c>
      <c r="U52">
        <v>0</v>
      </c>
      <c r="V52">
        <v>651.20100000000002</v>
      </c>
      <c r="W52">
        <v>651.20100000000002</v>
      </c>
      <c r="Z52">
        <v>0</v>
      </c>
      <c r="AA52">
        <v>548.46299999999997</v>
      </c>
      <c r="AB52">
        <v>548.46299999999997</v>
      </c>
    </row>
    <row r="53" spans="1:28" x14ac:dyDescent="0.25">
      <c r="A53">
        <v>0</v>
      </c>
      <c r="B53">
        <v>461.53</v>
      </c>
      <c r="C53">
        <v>461.53</v>
      </c>
      <c r="F53">
        <v>1</v>
      </c>
      <c r="G53">
        <v>555.846</v>
      </c>
      <c r="K53">
        <v>0</v>
      </c>
      <c r="L53">
        <v>368.71699999999998</v>
      </c>
      <c r="M53">
        <v>368.71699999999998</v>
      </c>
      <c r="P53">
        <v>1</v>
      </c>
      <c r="Q53">
        <v>1270.56</v>
      </c>
      <c r="U53">
        <v>1</v>
      </c>
      <c r="V53">
        <v>2460.4</v>
      </c>
      <c r="W53">
        <f>SUM(V53:V180)</f>
        <v>196499.42199999996</v>
      </c>
      <c r="Z53">
        <v>0</v>
      </c>
      <c r="AA53">
        <v>543.60500000000002</v>
      </c>
      <c r="AB53">
        <v>543.60500000000002</v>
      </c>
    </row>
    <row r="54" spans="1:28" x14ac:dyDescent="0.25">
      <c r="A54">
        <v>0</v>
      </c>
      <c r="B54">
        <v>351.43200000000002</v>
      </c>
      <c r="C54">
        <v>351.43200000000002</v>
      </c>
      <c r="F54">
        <v>1</v>
      </c>
      <c r="G54">
        <v>673.49400000000003</v>
      </c>
      <c r="K54">
        <v>0</v>
      </c>
      <c r="L54">
        <v>293.30799999999999</v>
      </c>
      <c r="M54">
        <v>293.30799999999999</v>
      </c>
      <c r="P54">
        <v>1</v>
      </c>
      <c r="Q54">
        <v>1386.49</v>
      </c>
      <c r="U54">
        <v>1</v>
      </c>
      <c r="V54">
        <v>2291.77</v>
      </c>
      <c r="Z54">
        <v>0</v>
      </c>
      <c r="AA54">
        <v>641.16600000000005</v>
      </c>
      <c r="AB54">
        <v>641.16600000000005</v>
      </c>
    </row>
    <row r="55" spans="1:28" x14ac:dyDescent="0.25">
      <c r="A55">
        <v>0</v>
      </c>
      <c r="B55">
        <v>373.43799999999999</v>
      </c>
      <c r="C55">
        <v>373.43799999999999</v>
      </c>
      <c r="F55">
        <v>2</v>
      </c>
      <c r="G55">
        <v>704.12300000000005</v>
      </c>
      <c r="H55">
        <f>SUM(G55:G57)</f>
        <v>1811.8130000000001</v>
      </c>
      <c r="K55">
        <v>0</v>
      </c>
      <c r="L55">
        <v>361.18</v>
      </c>
      <c r="M55">
        <v>361.18</v>
      </c>
      <c r="P55">
        <v>1</v>
      </c>
      <c r="Q55">
        <v>1005.73</v>
      </c>
      <c r="U55">
        <v>1</v>
      </c>
      <c r="V55">
        <v>3090.61</v>
      </c>
      <c r="Z55">
        <v>0</v>
      </c>
      <c r="AA55">
        <v>411.524</v>
      </c>
      <c r="AB55">
        <v>411.524</v>
      </c>
    </row>
    <row r="56" spans="1:28" x14ac:dyDescent="0.25">
      <c r="A56">
        <v>0</v>
      </c>
      <c r="B56">
        <v>381.173</v>
      </c>
      <c r="C56">
        <v>381.173</v>
      </c>
      <c r="F56">
        <v>2</v>
      </c>
      <c r="G56">
        <v>628.09</v>
      </c>
      <c r="K56">
        <v>0</v>
      </c>
      <c r="L56">
        <v>290.84399999999999</v>
      </c>
      <c r="M56">
        <v>290.84399999999999</v>
      </c>
      <c r="P56">
        <v>1</v>
      </c>
      <c r="Q56">
        <v>1270.2</v>
      </c>
      <c r="U56">
        <v>1</v>
      </c>
      <c r="V56">
        <v>2740.4</v>
      </c>
      <c r="Z56">
        <v>0</v>
      </c>
      <c r="AA56">
        <v>531.36599999999999</v>
      </c>
      <c r="AB56">
        <v>531.36599999999999</v>
      </c>
    </row>
    <row r="57" spans="1:28" x14ac:dyDescent="0.25">
      <c r="A57">
        <v>0</v>
      </c>
      <c r="B57">
        <v>366.23099999999999</v>
      </c>
      <c r="C57">
        <v>366.23099999999999</v>
      </c>
      <c r="F57">
        <v>2</v>
      </c>
      <c r="G57">
        <v>479.6</v>
      </c>
      <c r="K57">
        <v>0</v>
      </c>
      <c r="L57">
        <v>322.26499999999999</v>
      </c>
      <c r="M57">
        <v>322.26499999999999</v>
      </c>
      <c r="P57">
        <v>1</v>
      </c>
      <c r="Q57">
        <v>1269.8499999999999</v>
      </c>
      <c r="U57">
        <v>1</v>
      </c>
      <c r="V57">
        <v>2328.83</v>
      </c>
      <c r="Z57">
        <v>0</v>
      </c>
      <c r="AA57">
        <v>625.88900000000001</v>
      </c>
      <c r="AB57">
        <v>625.88900000000001</v>
      </c>
    </row>
    <row r="58" spans="1:28" x14ac:dyDescent="0.25">
      <c r="A58">
        <v>0</v>
      </c>
      <c r="B58">
        <v>374.846</v>
      </c>
      <c r="C58">
        <v>374.846</v>
      </c>
      <c r="F58">
        <v>3</v>
      </c>
      <c r="G58">
        <v>600.99800000000005</v>
      </c>
      <c r="H58">
        <f>SUM(G58:G60)</f>
        <v>1327.885</v>
      </c>
      <c r="K58">
        <v>0</v>
      </c>
      <c r="L58">
        <v>356.375</v>
      </c>
      <c r="M58">
        <v>356.375</v>
      </c>
      <c r="P58">
        <v>1</v>
      </c>
      <c r="Q58">
        <v>1250.94</v>
      </c>
      <c r="U58">
        <v>1</v>
      </c>
      <c r="V58">
        <v>2003.34</v>
      </c>
      <c r="Z58">
        <v>0</v>
      </c>
      <c r="AA58">
        <v>705.58299999999997</v>
      </c>
      <c r="AB58">
        <v>705.58299999999997</v>
      </c>
    </row>
    <row r="59" spans="1:28" x14ac:dyDescent="0.25">
      <c r="A59">
        <v>0</v>
      </c>
      <c r="B59">
        <v>467.57400000000001</v>
      </c>
      <c r="C59">
        <v>467.57400000000001</v>
      </c>
      <c r="F59">
        <v>3</v>
      </c>
      <c r="G59">
        <v>369.51100000000002</v>
      </c>
      <c r="K59">
        <v>0</v>
      </c>
      <c r="L59">
        <v>366.30700000000002</v>
      </c>
      <c r="M59">
        <v>366.30700000000002</v>
      </c>
      <c r="P59">
        <v>1</v>
      </c>
      <c r="Q59">
        <v>1152.45</v>
      </c>
      <c r="U59">
        <v>1</v>
      </c>
      <c r="V59">
        <v>1877.32</v>
      </c>
      <c r="Z59">
        <v>0</v>
      </c>
      <c r="AA59">
        <v>558.38099999999997</v>
      </c>
      <c r="AB59">
        <v>558.38099999999997</v>
      </c>
    </row>
    <row r="60" spans="1:28" x14ac:dyDescent="0.25">
      <c r="A60">
        <v>0</v>
      </c>
      <c r="B60">
        <v>403.12</v>
      </c>
      <c r="C60">
        <v>403.12</v>
      </c>
      <c r="F60">
        <v>3</v>
      </c>
      <c r="G60">
        <v>357.37599999999998</v>
      </c>
      <c r="K60">
        <v>0</v>
      </c>
      <c r="L60">
        <v>234.28800000000001</v>
      </c>
      <c r="M60">
        <v>234.28800000000001</v>
      </c>
      <c r="P60">
        <v>1</v>
      </c>
      <c r="Q60">
        <v>530.37300000000005</v>
      </c>
      <c r="U60">
        <v>1</v>
      </c>
      <c r="V60">
        <v>2072.77</v>
      </c>
      <c r="Z60">
        <v>0</v>
      </c>
      <c r="AA60">
        <v>531.13</v>
      </c>
      <c r="AB60">
        <v>531.13</v>
      </c>
    </row>
    <row r="61" spans="1:28" x14ac:dyDescent="0.25">
      <c r="A61">
        <v>0</v>
      </c>
      <c r="B61">
        <v>319.91199999999998</v>
      </c>
      <c r="C61">
        <v>319.91199999999998</v>
      </c>
      <c r="F61">
        <v>4</v>
      </c>
      <c r="G61">
        <v>417.137</v>
      </c>
      <c r="H61">
        <f>SUM(G61:G63)</f>
        <v>1509.6570000000002</v>
      </c>
      <c r="K61">
        <v>0</v>
      </c>
      <c r="L61">
        <v>215.69900000000001</v>
      </c>
      <c r="M61">
        <v>215.69900000000001</v>
      </c>
      <c r="P61">
        <v>2</v>
      </c>
      <c r="Q61">
        <v>1370.42</v>
      </c>
      <c r="R61">
        <f>SUM(Q61:Q64)</f>
        <v>3247.6890000000003</v>
      </c>
      <c r="U61">
        <v>1</v>
      </c>
      <c r="V61">
        <v>2023.14</v>
      </c>
      <c r="Z61">
        <v>0</v>
      </c>
      <c r="AA61">
        <v>526.36400000000003</v>
      </c>
      <c r="AB61">
        <v>526.36400000000003</v>
      </c>
    </row>
    <row r="62" spans="1:28" x14ac:dyDescent="0.25">
      <c r="A62">
        <v>0</v>
      </c>
      <c r="B62">
        <v>377.52800000000002</v>
      </c>
      <c r="C62">
        <v>377.52800000000002</v>
      </c>
      <c r="F62">
        <v>4</v>
      </c>
      <c r="G62">
        <v>544.26300000000003</v>
      </c>
      <c r="K62">
        <v>0</v>
      </c>
      <c r="L62">
        <v>353.3</v>
      </c>
      <c r="M62">
        <v>353.3</v>
      </c>
      <c r="P62">
        <v>2</v>
      </c>
      <c r="Q62">
        <v>1174.06</v>
      </c>
      <c r="U62">
        <v>1</v>
      </c>
      <c r="V62">
        <v>2195.52</v>
      </c>
      <c r="Z62">
        <v>0</v>
      </c>
      <c r="AA62">
        <v>464.125</v>
      </c>
      <c r="AB62">
        <v>464.125</v>
      </c>
    </row>
    <row r="63" spans="1:28" x14ac:dyDescent="0.25">
      <c r="A63">
        <v>0</v>
      </c>
      <c r="B63">
        <v>398.95800000000003</v>
      </c>
      <c r="C63">
        <v>398.95800000000003</v>
      </c>
      <c r="F63">
        <v>4</v>
      </c>
      <c r="G63">
        <v>548.25699999999995</v>
      </c>
      <c r="K63">
        <v>0</v>
      </c>
      <c r="L63">
        <v>299.07900000000001</v>
      </c>
      <c r="M63">
        <v>299.07900000000001</v>
      </c>
      <c r="P63">
        <v>2</v>
      </c>
      <c r="Q63">
        <v>344.40199999999999</v>
      </c>
      <c r="U63">
        <v>1</v>
      </c>
      <c r="V63">
        <v>2033.44</v>
      </c>
      <c r="Z63">
        <v>0</v>
      </c>
      <c r="AA63">
        <v>776.86</v>
      </c>
      <c r="AB63">
        <v>776.86</v>
      </c>
    </row>
    <row r="64" spans="1:28" x14ac:dyDescent="0.25">
      <c r="A64">
        <v>0</v>
      </c>
      <c r="B64">
        <v>451.17</v>
      </c>
      <c r="C64">
        <v>451.17</v>
      </c>
      <c r="F64">
        <v>5</v>
      </c>
      <c r="G64">
        <v>631.58699999999999</v>
      </c>
      <c r="H64">
        <f>SUM(G64:G65)</f>
        <v>1238.9279999999999</v>
      </c>
      <c r="K64">
        <v>0</v>
      </c>
      <c r="L64">
        <v>241.607</v>
      </c>
      <c r="M64">
        <v>241.607</v>
      </c>
      <c r="P64">
        <v>2</v>
      </c>
      <c r="Q64">
        <v>358.80700000000002</v>
      </c>
      <c r="U64">
        <v>1</v>
      </c>
      <c r="V64">
        <v>2006.4</v>
      </c>
      <c r="Z64">
        <v>0</v>
      </c>
      <c r="AA64">
        <v>791.19799999999998</v>
      </c>
      <c r="AB64">
        <v>791.19799999999998</v>
      </c>
    </row>
    <row r="65" spans="1:28" x14ac:dyDescent="0.25">
      <c r="A65">
        <v>0</v>
      </c>
      <c r="B65">
        <v>364.86099999999999</v>
      </c>
      <c r="C65">
        <v>364.86099999999999</v>
      </c>
      <c r="F65">
        <v>5</v>
      </c>
      <c r="G65">
        <v>607.34100000000001</v>
      </c>
      <c r="K65">
        <v>0</v>
      </c>
      <c r="L65">
        <v>296.60899999999998</v>
      </c>
      <c r="M65">
        <v>296.60899999999998</v>
      </c>
      <c r="P65">
        <v>3</v>
      </c>
      <c r="Q65">
        <v>1387.27</v>
      </c>
      <c r="R65">
        <f>SUM(Q65:Q67)</f>
        <v>1985.1120000000001</v>
      </c>
      <c r="U65">
        <v>1</v>
      </c>
      <c r="V65">
        <v>2074.46</v>
      </c>
      <c r="Z65">
        <v>0</v>
      </c>
      <c r="AA65">
        <v>617.71100000000001</v>
      </c>
      <c r="AB65">
        <v>617.71100000000001</v>
      </c>
    </row>
    <row r="66" spans="1:28" x14ac:dyDescent="0.25">
      <c r="A66">
        <v>1</v>
      </c>
      <c r="B66">
        <v>835.19600000000003</v>
      </c>
      <c r="C66">
        <f>SUM(B66:B105)</f>
        <v>25049.876999999997</v>
      </c>
      <c r="F66">
        <v>6</v>
      </c>
      <c r="G66">
        <v>527.87599999999998</v>
      </c>
      <c r="H66">
        <f>SUM(G66:G67)</f>
        <v>988.83699999999999</v>
      </c>
      <c r="K66">
        <v>0</v>
      </c>
      <c r="L66">
        <v>268.96899999999999</v>
      </c>
      <c r="M66">
        <v>268.96899999999999</v>
      </c>
      <c r="P66">
        <v>3</v>
      </c>
      <c r="Q66">
        <v>310.86500000000001</v>
      </c>
      <c r="U66">
        <v>1</v>
      </c>
      <c r="V66">
        <v>2339.16</v>
      </c>
      <c r="Z66">
        <v>0</v>
      </c>
      <c r="AA66">
        <v>517.70799999999997</v>
      </c>
      <c r="AB66">
        <v>517.70799999999997</v>
      </c>
    </row>
    <row r="67" spans="1:28" x14ac:dyDescent="0.25">
      <c r="A67">
        <v>1</v>
      </c>
      <c r="B67">
        <v>816.22900000000004</v>
      </c>
      <c r="F67">
        <v>6</v>
      </c>
      <c r="G67">
        <v>460.96100000000001</v>
      </c>
      <c r="K67">
        <v>0</v>
      </c>
      <c r="L67">
        <v>253.76</v>
      </c>
      <c r="M67">
        <v>253.76</v>
      </c>
      <c r="P67">
        <v>3</v>
      </c>
      <c r="Q67">
        <v>286.97699999999998</v>
      </c>
      <c r="U67">
        <v>1</v>
      </c>
      <c r="V67">
        <v>2261.56</v>
      </c>
      <c r="Z67">
        <v>1</v>
      </c>
      <c r="AA67">
        <v>1122.08</v>
      </c>
      <c r="AB67">
        <f>SUM(AA67:AA129)</f>
        <v>36922.839000000007</v>
      </c>
    </row>
    <row r="68" spans="1:28" x14ac:dyDescent="0.25">
      <c r="A68">
        <v>1</v>
      </c>
      <c r="B68">
        <v>585.53599999999994</v>
      </c>
      <c r="F68">
        <v>7</v>
      </c>
      <c r="G68">
        <v>441.17399999999998</v>
      </c>
      <c r="H68">
        <f>SUM(G68:G69)</f>
        <v>849.29300000000001</v>
      </c>
      <c r="K68">
        <v>0</v>
      </c>
      <c r="L68">
        <v>291.75799999999998</v>
      </c>
      <c r="M68">
        <v>291.75799999999998</v>
      </c>
      <c r="P68">
        <v>4</v>
      </c>
      <c r="Q68">
        <v>703.06200000000001</v>
      </c>
      <c r="R68">
        <f>SUM(Q68:Q70)</f>
        <v>1882.6190000000001</v>
      </c>
      <c r="U68">
        <v>1</v>
      </c>
      <c r="V68">
        <v>2064.9499999999998</v>
      </c>
      <c r="Z68">
        <v>1</v>
      </c>
      <c r="AA68">
        <v>1079.1500000000001</v>
      </c>
    </row>
    <row r="69" spans="1:28" x14ac:dyDescent="0.25">
      <c r="A69">
        <v>1</v>
      </c>
      <c r="B69">
        <v>746.96</v>
      </c>
      <c r="F69">
        <v>7</v>
      </c>
      <c r="G69">
        <v>408.11900000000003</v>
      </c>
      <c r="K69">
        <v>0</v>
      </c>
      <c r="L69">
        <v>289.07499999999999</v>
      </c>
      <c r="M69">
        <v>289.07499999999999</v>
      </c>
      <c r="P69">
        <v>4</v>
      </c>
      <c r="Q69">
        <v>721.18700000000001</v>
      </c>
      <c r="U69">
        <v>1</v>
      </c>
      <c r="V69">
        <v>1997.76</v>
      </c>
      <c r="Z69">
        <v>1</v>
      </c>
      <c r="AA69">
        <v>1041.81</v>
      </c>
    </row>
    <row r="70" spans="1:28" x14ac:dyDescent="0.25">
      <c r="A70">
        <v>1</v>
      </c>
      <c r="B70">
        <v>675.92100000000005</v>
      </c>
      <c r="F70">
        <v>8</v>
      </c>
      <c r="G70">
        <v>444.31299999999999</v>
      </c>
      <c r="H70">
        <f>SUM(G70:G71)</f>
        <v>991.45299999999997</v>
      </c>
      <c r="K70">
        <v>1</v>
      </c>
      <c r="L70">
        <v>1198.8900000000001</v>
      </c>
      <c r="M70">
        <f>SUM(L70:L186)</f>
        <v>77670.089000000051</v>
      </c>
      <c r="P70">
        <v>4</v>
      </c>
      <c r="Q70">
        <v>458.37</v>
      </c>
      <c r="U70">
        <v>1</v>
      </c>
      <c r="V70">
        <v>2125.0700000000002</v>
      </c>
      <c r="Z70">
        <v>1</v>
      </c>
      <c r="AA70">
        <v>515.94000000000005</v>
      </c>
    </row>
    <row r="71" spans="1:28" x14ac:dyDescent="0.25">
      <c r="A71">
        <v>1</v>
      </c>
      <c r="B71">
        <v>486.52499999999998</v>
      </c>
      <c r="F71">
        <v>8</v>
      </c>
      <c r="G71">
        <v>547.14</v>
      </c>
      <c r="K71">
        <v>1</v>
      </c>
      <c r="L71">
        <v>1190.49</v>
      </c>
      <c r="P71">
        <v>5</v>
      </c>
      <c r="Q71">
        <v>1097.56</v>
      </c>
      <c r="R71">
        <f>SUM(Q71:Q72)</f>
        <v>2023.7049999999999</v>
      </c>
      <c r="U71">
        <v>1</v>
      </c>
      <c r="V71">
        <v>2214.46</v>
      </c>
      <c r="Z71">
        <v>1</v>
      </c>
      <c r="AA71">
        <v>571.221</v>
      </c>
    </row>
    <row r="72" spans="1:28" x14ac:dyDescent="0.25">
      <c r="A72">
        <v>1</v>
      </c>
      <c r="B72">
        <v>616.46600000000001</v>
      </c>
      <c r="F72">
        <v>9</v>
      </c>
      <c r="G72">
        <v>436.54700000000003</v>
      </c>
      <c r="H72">
        <f>SUM(G72:G73)</f>
        <v>906.8130000000001</v>
      </c>
      <c r="K72">
        <v>1</v>
      </c>
      <c r="L72">
        <v>1190.3</v>
      </c>
      <c r="P72">
        <v>5</v>
      </c>
      <c r="Q72">
        <v>926.14499999999998</v>
      </c>
      <c r="U72">
        <v>1</v>
      </c>
      <c r="V72">
        <v>1758.72</v>
      </c>
      <c r="Z72">
        <v>1</v>
      </c>
      <c r="AA72">
        <v>717.86800000000005</v>
      </c>
    </row>
    <row r="73" spans="1:28" x14ac:dyDescent="0.25">
      <c r="A73">
        <v>1</v>
      </c>
      <c r="B73">
        <v>704.66200000000003</v>
      </c>
      <c r="F73">
        <v>9</v>
      </c>
      <c r="G73">
        <v>470.26600000000002</v>
      </c>
      <c r="K73">
        <v>1</v>
      </c>
      <c r="L73">
        <v>1008.26</v>
      </c>
      <c r="P73">
        <v>6</v>
      </c>
      <c r="Q73">
        <v>605.27800000000002</v>
      </c>
      <c r="R73">
        <f>SUM(Q73:Q74)</f>
        <v>1146.316</v>
      </c>
      <c r="U73">
        <v>1</v>
      </c>
      <c r="V73">
        <v>2179.5300000000002</v>
      </c>
      <c r="Z73">
        <v>1</v>
      </c>
      <c r="AA73">
        <v>549.93799999999999</v>
      </c>
    </row>
    <row r="74" spans="1:28" x14ac:dyDescent="0.25">
      <c r="A74">
        <v>1</v>
      </c>
      <c r="B74">
        <v>593.71699999999998</v>
      </c>
      <c r="F74">
        <v>10</v>
      </c>
      <c r="G74">
        <v>448.52</v>
      </c>
      <c r="H74">
        <f>SUM(G74:G75)</f>
        <v>905.83600000000001</v>
      </c>
      <c r="K74">
        <v>1</v>
      </c>
      <c r="L74">
        <v>1377.68</v>
      </c>
      <c r="P74">
        <v>6</v>
      </c>
      <c r="Q74">
        <v>541.03800000000001</v>
      </c>
      <c r="U74">
        <v>1</v>
      </c>
      <c r="V74">
        <v>1658.48</v>
      </c>
      <c r="Z74">
        <v>1</v>
      </c>
      <c r="AA74">
        <v>712.81799999999998</v>
      </c>
    </row>
    <row r="75" spans="1:28" x14ac:dyDescent="0.25">
      <c r="A75">
        <v>1</v>
      </c>
      <c r="B75">
        <v>717.29499999999996</v>
      </c>
      <c r="F75">
        <v>10</v>
      </c>
      <c r="G75">
        <v>457.31599999999997</v>
      </c>
      <c r="K75">
        <v>1</v>
      </c>
      <c r="L75">
        <v>1077.5</v>
      </c>
      <c r="P75">
        <v>7</v>
      </c>
      <c r="Q75">
        <v>537.38</v>
      </c>
      <c r="R75">
        <f>SUM(Q75:Q76)</f>
        <v>1142.5169999999998</v>
      </c>
      <c r="U75">
        <v>1</v>
      </c>
      <c r="V75">
        <v>1666.71</v>
      </c>
      <c r="Z75">
        <v>1</v>
      </c>
      <c r="AA75">
        <v>543.947</v>
      </c>
    </row>
    <row r="76" spans="1:28" x14ac:dyDescent="0.25">
      <c r="A76">
        <v>1</v>
      </c>
      <c r="B76">
        <v>752.06399999999996</v>
      </c>
      <c r="F76">
        <v>11</v>
      </c>
      <c r="G76">
        <v>514.56799999999998</v>
      </c>
      <c r="H76">
        <f>SUM(G76:G77)</f>
        <v>1095.962</v>
      </c>
      <c r="K76">
        <v>1</v>
      </c>
      <c r="L76">
        <v>1244.48</v>
      </c>
      <c r="P76">
        <v>7</v>
      </c>
      <c r="Q76">
        <v>605.13699999999994</v>
      </c>
      <c r="U76">
        <v>1</v>
      </c>
      <c r="V76">
        <v>1886.71</v>
      </c>
      <c r="Z76">
        <v>1</v>
      </c>
      <c r="AA76">
        <v>534.80399999999997</v>
      </c>
    </row>
    <row r="77" spans="1:28" x14ac:dyDescent="0.25">
      <c r="A77">
        <v>1</v>
      </c>
      <c r="B77">
        <v>650.94100000000003</v>
      </c>
      <c r="F77">
        <v>11</v>
      </c>
      <c r="G77">
        <v>581.39400000000001</v>
      </c>
      <c r="K77">
        <v>1</v>
      </c>
      <c r="L77">
        <v>1180.04</v>
      </c>
      <c r="P77">
        <v>8</v>
      </c>
      <c r="Q77">
        <v>579.47</v>
      </c>
      <c r="R77">
        <f>SUM(Q77:Q78)</f>
        <v>1331.2420000000002</v>
      </c>
      <c r="U77">
        <v>1</v>
      </c>
      <c r="V77">
        <v>1815.73</v>
      </c>
      <c r="Z77">
        <v>1</v>
      </c>
      <c r="AA77">
        <v>405.44799999999998</v>
      </c>
    </row>
    <row r="78" spans="1:28" x14ac:dyDescent="0.25">
      <c r="A78">
        <v>1</v>
      </c>
      <c r="B78">
        <v>600.20100000000002</v>
      </c>
      <c r="F78">
        <v>12</v>
      </c>
      <c r="G78">
        <v>380.11399999999998</v>
      </c>
      <c r="H78">
        <f>SUM(G78:G79)</f>
        <v>835.48699999999997</v>
      </c>
      <c r="K78">
        <v>1</v>
      </c>
      <c r="L78">
        <v>1074.93</v>
      </c>
      <c r="P78">
        <v>8</v>
      </c>
      <c r="Q78">
        <v>751.77200000000005</v>
      </c>
      <c r="U78">
        <v>1</v>
      </c>
      <c r="V78">
        <v>1485.55</v>
      </c>
      <c r="Z78">
        <v>1</v>
      </c>
      <c r="AA78">
        <v>590.16399999999999</v>
      </c>
    </row>
    <row r="79" spans="1:28" x14ac:dyDescent="0.25">
      <c r="A79">
        <v>1</v>
      </c>
      <c r="B79">
        <v>702.803</v>
      </c>
      <c r="F79">
        <v>12</v>
      </c>
      <c r="G79">
        <v>455.37299999999999</v>
      </c>
      <c r="K79">
        <v>1</v>
      </c>
      <c r="L79">
        <v>1055.27</v>
      </c>
      <c r="P79">
        <v>9</v>
      </c>
      <c r="Q79">
        <v>477.61500000000001</v>
      </c>
      <c r="R79">
        <f>SUM(Q79:Q80)</f>
        <v>752.56899999999996</v>
      </c>
      <c r="U79">
        <v>1</v>
      </c>
      <c r="V79">
        <v>1782.06</v>
      </c>
      <c r="Z79">
        <v>1</v>
      </c>
      <c r="AA79">
        <v>622.57000000000005</v>
      </c>
    </row>
    <row r="80" spans="1:28" x14ac:dyDescent="0.25">
      <c r="A80">
        <v>1</v>
      </c>
      <c r="B80">
        <v>532.65200000000004</v>
      </c>
      <c r="F80">
        <v>13</v>
      </c>
      <c r="G80">
        <v>489.73599999999999</v>
      </c>
      <c r="H80">
        <f>SUM(G80:G81)</f>
        <v>829.52199999999993</v>
      </c>
      <c r="K80">
        <v>1</v>
      </c>
      <c r="L80">
        <v>1250.3399999999999</v>
      </c>
      <c r="P80">
        <v>9</v>
      </c>
      <c r="Q80">
        <v>274.95400000000001</v>
      </c>
      <c r="U80">
        <v>1</v>
      </c>
      <c r="V80">
        <v>1638.82</v>
      </c>
      <c r="Z80">
        <v>1</v>
      </c>
      <c r="AA80">
        <v>608.46600000000001</v>
      </c>
    </row>
    <row r="81" spans="1:27" x14ac:dyDescent="0.25">
      <c r="A81">
        <v>1</v>
      </c>
      <c r="B81">
        <v>525.66999999999996</v>
      </c>
      <c r="F81">
        <v>13</v>
      </c>
      <c r="G81">
        <v>339.786</v>
      </c>
      <c r="K81">
        <v>1</v>
      </c>
      <c r="L81">
        <v>1182.02</v>
      </c>
      <c r="P81">
        <v>10</v>
      </c>
      <c r="Q81">
        <v>383.488</v>
      </c>
      <c r="R81">
        <f>SUM(Q81:Q82)</f>
        <v>743.79300000000001</v>
      </c>
      <c r="U81">
        <v>1</v>
      </c>
      <c r="V81">
        <v>1650.9</v>
      </c>
      <c r="Z81">
        <v>1</v>
      </c>
      <c r="AA81">
        <v>576.91999999999996</v>
      </c>
    </row>
    <row r="82" spans="1:27" x14ac:dyDescent="0.25">
      <c r="A82">
        <v>1</v>
      </c>
      <c r="B82">
        <v>583.17399999999998</v>
      </c>
      <c r="K82">
        <v>1</v>
      </c>
      <c r="L82">
        <v>1125.06</v>
      </c>
      <c r="P82">
        <v>10</v>
      </c>
      <c r="Q82">
        <v>360.30500000000001</v>
      </c>
      <c r="U82">
        <v>1</v>
      </c>
      <c r="V82">
        <v>1860.45</v>
      </c>
      <c r="Z82">
        <v>1</v>
      </c>
      <c r="AA82">
        <v>573.69600000000003</v>
      </c>
    </row>
    <row r="83" spans="1:27" x14ac:dyDescent="0.25">
      <c r="A83">
        <v>1</v>
      </c>
      <c r="B83">
        <v>504.73599999999999</v>
      </c>
      <c r="K83">
        <v>1</v>
      </c>
      <c r="L83">
        <v>1076.73</v>
      </c>
      <c r="P83">
        <v>11</v>
      </c>
      <c r="Q83">
        <v>352.56700000000001</v>
      </c>
      <c r="R83">
        <f>SUM(Q83:Q84)</f>
        <v>721.83899999999994</v>
      </c>
      <c r="U83">
        <v>1</v>
      </c>
      <c r="V83">
        <v>2049.0500000000002</v>
      </c>
      <c r="Z83">
        <v>1</v>
      </c>
      <c r="AA83">
        <v>549.399</v>
      </c>
    </row>
    <row r="84" spans="1:27" x14ac:dyDescent="0.25">
      <c r="A84">
        <v>1</v>
      </c>
      <c r="B84">
        <v>503.90899999999999</v>
      </c>
      <c r="K84">
        <v>1</v>
      </c>
      <c r="L84">
        <v>1199.4100000000001</v>
      </c>
      <c r="P84">
        <v>11</v>
      </c>
      <c r="Q84">
        <v>369.27199999999999</v>
      </c>
      <c r="U84">
        <v>1</v>
      </c>
      <c r="V84">
        <v>2009.5</v>
      </c>
      <c r="Z84">
        <v>1</v>
      </c>
      <c r="AA84">
        <v>567.56799999999998</v>
      </c>
    </row>
    <row r="85" spans="1:27" x14ac:dyDescent="0.25">
      <c r="A85">
        <v>1</v>
      </c>
      <c r="B85">
        <v>615.07100000000003</v>
      </c>
      <c r="K85">
        <v>1</v>
      </c>
      <c r="L85">
        <v>1326.49</v>
      </c>
      <c r="U85">
        <v>1</v>
      </c>
      <c r="V85">
        <v>1634.91</v>
      </c>
      <c r="Z85">
        <v>1</v>
      </c>
      <c r="AA85">
        <v>527.75699999999995</v>
      </c>
    </row>
    <row r="86" spans="1:27" x14ac:dyDescent="0.25">
      <c r="A86">
        <v>1</v>
      </c>
      <c r="B86">
        <v>560.93499999999995</v>
      </c>
      <c r="K86">
        <v>1</v>
      </c>
      <c r="L86">
        <v>1003.57</v>
      </c>
      <c r="U86">
        <v>1</v>
      </c>
      <c r="V86">
        <v>1890.13</v>
      </c>
      <c r="Z86">
        <v>1</v>
      </c>
      <c r="AA86">
        <v>725.50599999999997</v>
      </c>
    </row>
    <row r="87" spans="1:27" x14ac:dyDescent="0.25">
      <c r="A87">
        <v>1</v>
      </c>
      <c r="B87">
        <v>682.71199999999999</v>
      </c>
      <c r="K87">
        <v>1</v>
      </c>
      <c r="L87">
        <v>841.596</v>
      </c>
      <c r="U87">
        <v>1</v>
      </c>
      <c r="V87">
        <v>2238.87</v>
      </c>
      <c r="Z87">
        <v>1</v>
      </c>
      <c r="AA87">
        <v>601.40499999999997</v>
      </c>
    </row>
    <row r="88" spans="1:27" x14ac:dyDescent="0.25">
      <c r="A88">
        <v>1</v>
      </c>
      <c r="B88">
        <v>668.03200000000004</v>
      </c>
      <c r="K88">
        <v>1</v>
      </c>
      <c r="L88">
        <v>879.36199999999997</v>
      </c>
      <c r="U88">
        <v>1</v>
      </c>
      <c r="V88">
        <v>1756.95</v>
      </c>
      <c r="Z88">
        <v>1</v>
      </c>
      <c r="AA88">
        <v>555.66200000000003</v>
      </c>
    </row>
    <row r="89" spans="1:27" x14ac:dyDescent="0.25">
      <c r="A89">
        <v>1</v>
      </c>
      <c r="B89">
        <v>795.60299999999995</v>
      </c>
      <c r="K89">
        <v>1</v>
      </c>
      <c r="L89">
        <v>1002.25</v>
      </c>
      <c r="U89">
        <v>1</v>
      </c>
      <c r="V89">
        <v>1555.98</v>
      </c>
      <c r="Z89">
        <v>1</v>
      </c>
      <c r="AA89">
        <v>547.15700000000004</v>
      </c>
    </row>
    <row r="90" spans="1:27" x14ac:dyDescent="0.25">
      <c r="A90">
        <v>1</v>
      </c>
      <c r="B90">
        <v>739.9</v>
      </c>
      <c r="K90">
        <v>1</v>
      </c>
      <c r="L90">
        <v>1165.1400000000001</v>
      </c>
      <c r="U90">
        <v>1</v>
      </c>
      <c r="V90">
        <v>1425.48</v>
      </c>
      <c r="Z90">
        <v>1</v>
      </c>
      <c r="AA90">
        <v>610.55100000000004</v>
      </c>
    </row>
    <row r="91" spans="1:27" x14ac:dyDescent="0.25">
      <c r="A91">
        <v>1</v>
      </c>
      <c r="B91">
        <v>582.29499999999996</v>
      </c>
      <c r="K91">
        <v>1</v>
      </c>
      <c r="L91">
        <v>1050.56</v>
      </c>
      <c r="U91">
        <v>1</v>
      </c>
      <c r="V91">
        <v>1703.33</v>
      </c>
      <c r="Z91">
        <v>1</v>
      </c>
      <c r="AA91">
        <v>715.976</v>
      </c>
    </row>
    <row r="92" spans="1:27" x14ac:dyDescent="0.25">
      <c r="A92">
        <v>1</v>
      </c>
      <c r="B92">
        <v>692.87099999999998</v>
      </c>
      <c r="K92">
        <v>1</v>
      </c>
      <c r="L92">
        <v>865.98699999999997</v>
      </c>
      <c r="U92">
        <v>1</v>
      </c>
      <c r="V92">
        <v>1457.99</v>
      </c>
      <c r="Z92">
        <v>1</v>
      </c>
      <c r="AA92">
        <v>422.738</v>
      </c>
    </row>
    <row r="93" spans="1:27" x14ac:dyDescent="0.25">
      <c r="A93">
        <v>1</v>
      </c>
      <c r="B93">
        <v>595.96799999999996</v>
      </c>
      <c r="K93">
        <v>1</v>
      </c>
      <c r="L93">
        <v>1055.94</v>
      </c>
      <c r="U93">
        <v>1</v>
      </c>
      <c r="V93">
        <v>1609.33</v>
      </c>
      <c r="Z93">
        <v>1</v>
      </c>
      <c r="AA93">
        <v>458.54300000000001</v>
      </c>
    </row>
    <row r="94" spans="1:27" x14ac:dyDescent="0.25">
      <c r="A94">
        <v>1</v>
      </c>
      <c r="B94">
        <v>587.48800000000006</v>
      </c>
      <c r="K94">
        <v>1</v>
      </c>
      <c r="L94">
        <v>1080.3900000000001</v>
      </c>
      <c r="U94">
        <v>1</v>
      </c>
      <c r="V94">
        <v>1570.67</v>
      </c>
      <c r="Z94">
        <v>1</v>
      </c>
      <c r="AA94">
        <v>531.32600000000002</v>
      </c>
    </row>
    <row r="95" spans="1:27" x14ac:dyDescent="0.25">
      <c r="A95">
        <v>1</v>
      </c>
      <c r="B95">
        <v>567.19200000000001</v>
      </c>
      <c r="K95">
        <v>1</v>
      </c>
      <c r="L95">
        <v>987.529</v>
      </c>
      <c r="U95">
        <v>1</v>
      </c>
      <c r="V95">
        <v>1655.04</v>
      </c>
      <c r="Z95">
        <v>1</v>
      </c>
      <c r="AA95">
        <v>615.05999999999995</v>
      </c>
    </row>
    <row r="96" spans="1:27" x14ac:dyDescent="0.25">
      <c r="A96">
        <v>1</v>
      </c>
      <c r="B96">
        <v>700.02200000000005</v>
      </c>
      <c r="K96">
        <v>1</v>
      </c>
      <c r="L96">
        <v>996.62199999999996</v>
      </c>
      <c r="U96">
        <v>1</v>
      </c>
      <c r="V96">
        <v>1513.18</v>
      </c>
      <c r="Z96">
        <v>1</v>
      </c>
      <c r="AA96">
        <v>496.005</v>
      </c>
    </row>
    <row r="97" spans="1:27" x14ac:dyDescent="0.25">
      <c r="A97">
        <v>1</v>
      </c>
      <c r="B97">
        <v>702.73299999999995</v>
      </c>
      <c r="K97">
        <v>1</v>
      </c>
      <c r="L97">
        <v>1087.05</v>
      </c>
      <c r="U97">
        <v>1</v>
      </c>
      <c r="V97">
        <v>1574.07</v>
      </c>
      <c r="Z97">
        <v>1</v>
      </c>
      <c r="AA97">
        <v>513.42700000000002</v>
      </c>
    </row>
    <row r="98" spans="1:27" x14ac:dyDescent="0.25">
      <c r="A98">
        <v>1</v>
      </c>
      <c r="B98">
        <v>460.06700000000001</v>
      </c>
      <c r="K98">
        <v>1</v>
      </c>
      <c r="L98">
        <v>1192.45</v>
      </c>
      <c r="U98">
        <v>1</v>
      </c>
      <c r="V98">
        <v>1744.09</v>
      </c>
      <c r="Z98">
        <v>1</v>
      </c>
      <c r="AA98">
        <v>549.13599999999997</v>
      </c>
    </row>
    <row r="99" spans="1:27" x14ac:dyDescent="0.25">
      <c r="A99">
        <v>1</v>
      </c>
      <c r="B99">
        <v>508.86200000000002</v>
      </c>
      <c r="K99">
        <v>1</v>
      </c>
      <c r="L99">
        <v>790.35900000000004</v>
      </c>
      <c r="U99">
        <v>1</v>
      </c>
      <c r="V99">
        <v>1668.16</v>
      </c>
      <c r="Z99">
        <v>1</v>
      </c>
      <c r="AA99">
        <v>514.26499999999999</v>
      </c>
    </row>
    <row r="100" spans="1:27" x14ac:dyDescent="0.25">
      <c r="A100">
        <v>1</v>
      </c>
      <c r="B100">
        <v>601.00599999999997</v>
      </c>
      <c r="K100">
        <v>1</v>
      </c>
      <c r="L100">
        <v>1153.82</v>
      </c>
      <c r="U100">
        <v>1</v>
      </c>
      <c r="V100">
        <v>1741.38</v>
      </c>
      <c r="Z100">
        <v>1</v>
      </c>
      <c r="AA100">
        <v>567.60500000000002</v>
      </c>
    </row>
    <row r="101" spans="1:27" x14ac:dyDescent="0.25">
      <c r="A101">
        <v>1</v>
      </c>
      <c r="B101">
        <v>636.29</v>
      </c>
      <c r="K101">
        <v>1</v>
      </c>
      <c r="L101">
        <v>1069.6099999999999</v>
      </c>
      <c r="U101">
        <v>1</v>
      </c>
      <c r="V101">
        <v>1650.85</v>
      </c>
      <c r="Z101">
        <v>1</v>
      </c>
      <c r="AA101">
        <v>571.221</v>
      </c>
    </row>
    <row r="102" spans="1:27" x14ac:dyDescent="0.25">
      <c r="A102">
        <v>1</v>
      </c>
      <c r="B102">
        <v>598.89800000000002</v>
      </c>
      <c r="K102">
        <v>1</v>
      </c>
      <c r="L102">
        <v>959.55100000000004</v>
      </c>
      <c r="U102">
        <v>1</v>
      </c>
      <c r="V102">
        <v>1764.18</v>
      </c>
      <c r="Z102">
        <v>1</v>
      </c>
      <c r="AA102">
        <v>570.84100000000001</v>
      </c>
    </row>
    <row r="103" spans="1:27" x14ac:dyDescent="0.25">
      <c r="A103">
        <v>1</v>
      </c>
      <c r="B103">
        <v>563.45699999999999</v>
      </c>
      <c r="K103">
        <v>1</v>
      </c>
      <c r="L103">
        <v>791.20899999999995</v>
      </c>
      <c r="U103">
        <v>1</v>
      </c>
      <c r="V103">
        <v>1700.93</v>
      </c>
      <c r="Z103">
        <v>1</v>
      </c>
      <c r="AA103">
        <v>512.72199999999998</v>
      </c>
    </row>
    <row r="104" spans="1:27" x14ac:dyDescent="0.25">
      <c r="A104">
        <v>1</v>
      </c>
      <c r="B104">
        <v>520.23299999999995</v>
      </c>
      <c r="K104">
        <v>1</v>
      </c>
      <c r="L104">
        <v>946.17200000000003</v>
      </c>
      <c r="U104">
        <v>1</v>
      </c>
      <c r="V104">
        <v>1633.36</v>
      </c>
      <c r="Z104">
        <v>1</v>
      </c>
      <c r="AA104">
        <v>693.10799999999995</v>
      </c>
    </row>
    <row r="105" spans="1:27" x14ac:dyDescent="0.25">
      <c r="A105">
        <v>1</v>
      </c>
      <c r="B105">
        <v>535.58500000000004</v>
      </c>
      <c r="K105">
        <v>1</v>
      </c>
      <c r="L105">
        <v>1081.78</v>
      </c>
      <c r="U105">
        <v>1</v>
      </c>
      <c r="V105">
        <v>1501.94</v>
      </c>
      <c r="Z105">
        <v>1</v>
      </c>
      <c r="AA105">
        <v>566.91200000000003</v>
      </c>
    </row>
    <row r="106" spans="1:27" x14ac:dyDescent="0.25">
      <c r="A106">
        <v>2</v>
      </c>
      <c r="B106">
        <v>1099.6500000000001</v>
      </c>
      <c r="C106">
        <f>SUM(B106:B119)</f>
        <v>12376.045</v>
      </c>
      <c r="K106">
        <v>1</v>
      </c>
      <c r="L106">
        <v>580.755</v>
      </c>
      <c r="U106">
        <v>1</v>
      </c>
      <c r="V106">
        <v>1596.93</v>
      </c>
      <c r="Z106">
        <v>1</v>
      </c>
      <c r="AA106">
        <v>487.30399999999997</v>
      </c>
    </row>
    <row r="107" spans="1:27" x14ac:dyDescent="0.25">
      <c r="A107">
        <v>2</v>
      </c>
      <c r="B107">
        <v>1035.82</v>
      </c>
      <c r="K107">
        <v>1</v>
      </c>
      <c r="L107">
        <v>787.15300000000002</v>
      </c>
      <c r="U107">
        <v>1</v>
      </c>
      <c r="V107">
        <v>1538.27</v>
      </c>
      <c r="Z107">
        <v>1</v>
      </c>
      <c r="AA107">
        <v>601.57100000000003</v>
      </c>
    </row>
    <row r="108" spans="1:27" x14ac:dyDescent="0.25">
      <c r="A108">
        <v>2</v>
      </c>
      <c r="B108">
        <v>936.28399999999999</v>
      </c>
      <c r="K108">
        <v>1</v>
      </c>
      <c r="L108">
        <v>508.721</v>
      </c>
      <c r="U108">
        <v>1</v>
      </c>
      <c r="V108">
        <v>1661.08</v>
      </c>
      <c r="Z108">
        <v>1</v>
      </c>
      <c r="AA108">
        <v>620.18799999999999</v>
      </c>
    </row>
    <row r="109" spans="1:27" x14ac:dyDescent="0.25">
      <c r="A109">
        <v>2</v>
      </c>
      <c r="B109">
        <v>1013.38</v>
      </c>
      <c r="K109">
        <v>1</v>
      </c>
      <c r="L109">
        <v>544.67200000000003</v>
      </c>
      <c r="U109">
        <v>1</v>
      </c>
      <c r="V109">
        <v>1619.91</v>
      </c>
      <c r="Z109">
        <v>1</v>
      </c>
      <c r="AA109">
        <v>592.34199999999998</v>
      </c>
    </row>
    <row r="110" spans="1:27" x14ac:dyDescent="0.25">
      <c r="A110">
        <v>2</v>
      </c>
      <c r="B110">
        <v>970.26800000000003</v>
      </c>
      <c r="K110">
        <v>1</v>
      </c>
      <c r="L110">
        <v>426.24299999999999</v>
      </c>
      <c r="U110">
        <v>1</v>
      </c>
      <c r="V110">
        <v>1508.38</v>
      </c>
      <c r="Z110">
        <v>1</v>
      </c>
      <c r="AA110">
        <v>554.09100000000001</v>
      </c>
    </row>
    <row r="111" spans="1:27" x14ac:dyDescent="0.25">
      <c r="A111">
        <v>2</v>
      </c>
      <c r="B111">
        <v>963.00099999999998</v>
      </c>
      <c r="K111">
        <v>1</v>
      </c>
      <c r="L111">
        <v>538.447</v>
      </c>
      <c r="U111">
        <v>1</v>
      </c>
      <c r="V111">
        <v>1579.85</v>
      </c>
      <c r="Z111">
        <v>1</v>
      </c>
      <c r="AA111">
        <v>575.98800000000006</v>
      </c>
    </row>
    <row r="112" spans="1:27" x14ac:dyDescent="0.25">
      <c r="A112">
        <v>2</v>
      </c>
      <c r="B112">
        <v>949.71600000000001</v>
      </c>
      <c r="K112">
        <v>1</v>
      </c>
      <c r="L112">
        <v>426.67099999999999</v>
      </c>
      <c r="U112">
        <v>1</v>
      </c>
      <c r="V112">
        <v>1432.26</v>
      </c>
      <c r="Z112">
        <v>1</v>
      </c>
      <c r="AA112">
        <v>680.82899999999995</v>
      </c>
    </row>
    <row r="113" spans="1:27" x14ac:dyDescent="0.25">
      <c r="A113">
        <v>2</v>
      </c>
      <c r="B113">
        <v>861.86400000000003</v>
      </c>
      <c r="K113">
        <v>1</v>
      </c>
      <c r="L113">
        <v>597.00099999999998</v>
      </c>
      <c r="U113">
        <v>1</v>
      </c>
      <c r="V113">
        <v>1820.26</v>
      </c>
      <c r="Z113">
        <v>1</v>
      </c>
      <c r="AA113">
        <v>597.97799999999995</v>
      </c>
    </row>
    <row r="114" spans="1:27" x14ac:dyDescent="0.25">
      <c r="A114">
        <v>2</v>
      </c>
      <c r="B114">
        <v>890.83199999999999</v>
      </c>
      <c r="K114">
        <v>1</v>
      </c>
      <c r="L114">
        <v>513.48400000000004</v>
      </c>
      <c r="U114">
        <v>1</v>
      </c>
      <c r="V114">
        <v>1573.1</v>
      </c>
      <c r="Z114">
        <v>1</v>
      </c>
      <c r="AA114">
        <v>472.95600000000002</v>
      </c>
    </row>
    <row r="115" spans="1:27" x14ac:dyDescent="0.25">
      <c r="A115">
        <v>2</v>
      </c>
      <c r="B115">
        <v>936.22699999999998</v>
      </c>
      <c r="K115">
        <v>1</v>
      </c>
      <c r="L115">
        <v>455.44200000000001</v>
      </c>
      <c r="U115">
        <v>1</v>
      </c>
      <c r="V115">
        <v>1358.01</v>
      </c>
      <c r="Z115">
        <v>1</v>
      </c>
      <c r="AA115">
        <v>478.66699999999997</v>
      </c>
    </row>
    <row r="116" spans="1:27" x14ac:dyDescent="0.25">
      <c r="A116">
        <v>2</v>
      </c>
      <c r="B116">
        <v>750.52599999999995</v>
      </c>
      <c r="K116">
        <v>1</v>
      </c>
      <c r="L116">
        <v>594.58600000000001</v>
      </c>
      <c r="U116">
        <v>1</v>
      </c>
      <c r="V116">
        <v>1258.71</v>
      </c>
      <c r="Z116">
        <v>1</v>
      </c>
      <c r="AA116">
        <v>562.83699999999999</v>
      </c>
    </row>
    <row r="117" spans="1:27" x14ac:dyDescent="0.25">
      <c r="A117">
        <v>2</v>
      </c>
      <c r="B117">
        <v>650.70500000000004</v>
      </c>
      <c r="K117">
        <v>1</v>
      </c>
      <c r="L117">
        <v>483.89699999999999</v>
      </c>
      <c r="U117">
        <v>1</v>
      </c>
      <c r="V117">
        <v>1554.59</v>
      </c>
      <c r="Z117">
        <v>1</v>
      </c>
      <c r="AA117">
        <v>477.23200000000003</v>
      </c>
    </row>
    <row r="118" spans="1:27" x14ac:dyDescent="0.25">
      <c r="A118">
        <v>2</v>
      </c>
      <c r="B118">
        <v>710.98900000000003</v>
      </c>
      <c r="K118">
        <v>1</v>
      </c>
      <c r="L118">
        <v>399.60700000000003</v>
      </c>
      <c r="U118">
        <v>1</v>
      </c>
      <c r="V118">
        <v>1502.71</v>
      </c>
      <c r="Z118">
        <v>1</v>
      </c>
      <c r="AA118">
        <v>454.49299999999999</v>
      </c>
    </row>
    <row r="119" spans="1:27" x14ac:dyDescent="0.25">
      <c r="A119">
        <v>2</v>
      </c>
      <c r="B119">
        <v>606.78300000000002</v>
      </c>
      <c r="K119">
        <v>1</v>
      </c>
      <c r="L119">
        <v>557.56700000000001</v>
      </c>
      <c r="U119">
        <v>1</v>
      </c>
      <c r="V119">
        <v>1505.09</v>
      </c>
      <c r="Z119">
        <v>1</v>
      </c>
      <c r="AA119">
        <v>482.30200000000002</v>
      </c>
    </row>
    <row r="120" spans="1:27" x14ac:dyDescent="0.25">
      <c r="A120">
        <v>3</v>
      </c>
      <c r="B120">
        <v>898.06700000000001</v>
      </c>
      <c r="C120">
        <f>SUM(B120:B132)</f>
        <v>10624.539000000001</v>
      </c>
      <c r="K120">
        <v>1</v>
      </c>
      <c r="L120">
        <v>509.12599999999998</v>
      </c>
      <c r="U120">
        <v>1</v>
      </c>
      <c r="V120">
        <v>1786.29</v>
      </c>
      <c r="Z120">
        <v>1</v>
      </c>
      <c r="AA120">
        <v>554.50699999999995</v>
      </c>
    </row>
    <row r="121" spans="1:27" x14ac:dyDescent="0.25">
      <c r="A121">
        <v>3</v>
      </c>
      <c r="B121">
        <v>1127.67</v>
      </c>
      <c r="K121">
        <v>1</v>
      </c>
      <c r="L121">
        <v>406.30599999999998</v>
      </c>
      <c r="U121">
        <v>1</v>
      </c>
      <c r="V121">
        <v>1539.38</v>
      </c>
      <c r="Z121">
        <v>1</v>
      </c>
      <c r="AA121">
        <v>476.20299999999997</v>
      </c>
    </row>
    <row r="122" spans="1:27" x14ac:dyDescent="0.25">
      <c r="A122">
        <v>3</v>
      </c>
      <c r="B122">
        <v>878.25699999999995</v>
      </c>
      <c r="K122">
        <v>1</v>
      </c>
      <c r="L122">
        <v>515.72199999999998</v>
      </c>
      <c r="U122">
        <v>1</v>
      </c>
      <c r="V122">
        <v>1682.77</v>
      </c>
      <c r="Z122">
        <v>1</v>
      </c>
      <c r="AA122">
        <v>647.56299999999999</v>
      </c>
    </row>
    <row r="123" spans="1:27" x14ac:dyDescent="0.25">
      <c r="A123">
        <v>3</v>
      </c>
      <c r="B123">
        <v>691.54200000000003</v>
      </c>
      <c r="K123">
        <v>1</v>
      </c>
      <c r="L123">
        <v>505.42500000000001</v>
      </c>
      <c r="U123">
        <v>1</v>
      </c>
      <c r="V123">
        <v>1847.02</v>
      </c>
      <c r="Z123">
        <v>1</v>
      </c>
      <c r="AA123">
        <v>648.02599999999995</v>
      </c>
    </row>
    <row r="124" spans="1:27" x14ac:dyDescent="0.25">
      <c r="A124">
        <v>3</v>
      </c>
      <c r="B124">
        <v>896.34299999999996</v>
      </c>
      <c r="K124">
        <v>1</v>
      </c>
      <c r="L124">
        <v>588.14800000000002</v>
      </c>
      <c r="U124">
        <v>1</v>
      </c>
      <c r="V124">
        <v>1576.61</v>
      </c>
      <c r="Z124">
        <v>1</v>
      </c>
      <c r="AA124">
        <v>473.988</v>
      </c>
    </row>
    <row r="125" spans="1:27" x14ac:dyDescent="0.25">
      <c r="A125">
        <v>3</v>
      </c>
      <c r="B125">
        <v>828.88099999999997</v>
      </c>
      <c r="K125">
        <v>1</v>
      </c>
      <c r="L125">
        <v>456.88200000000001</v>
      </c>
      <c r="U125">
        <v>1</v>
      </c>
      <c r="V125">
        <v>1258.8499999999999</v>
      </c>
      <c r="Z125">
        <v>1</v>
      </c>
      <c r="AA125">
        <v>600.69200000000001</v>
      </c>
    </row>
    <row r="126" spans="1:27" x14ac:dyDescent="0.25">
      <c r="A126">
        <v>3</v>
      </c>
      <c r="B126">
        <v>960.62900000000002</v>
      </c>
      <c r="K126">
        <v>1</v>
      </c>
      <c r="L126">
        <v>540.23</v>
      </c>
      <c r="U126">
        <v>1</v>
      </c>
      <c r="V126">
        <v>1435.39</v>
      </c>
      <c r="Z126">
        <v>1</v>
      </c>
      <c r="AA126">
        <v>563.99900000000002</v>
      </c>
    </row>
    <row r="127" spans="1:27" x14ac:dyDescent="0.25">
      <c r="A127">
        <v>3</v>
      </c>
      <c r="B127">
        <v>982.79100000000005</v>
      </c>
      <c r="K127">
        <v>1</v>
      </c>
      <c r="L127">
        <v>503.00200000000001</v>
      </c>
      <c r="U127">
        <v>1</v>
      </c>
      <c r="V127">
        <v>1513.95</v>
      </c>
      <c r="Z127">
        <v>1</v>
      </c>
      <c r="AA127">
        <v>502.363</v>
      </c>
    </row>
    <row r="128" spans="1:27" x14ac:dyDescent="0.25">
      <c r="A128">
        <v>3</v>
      </c>
      <c r="B128">
        <v>636.10299999999995</v>
      </c>
      <c r="K128">
        <v>1</v>
      </c>
      <c r="L128">
        <v>454.125</v>
      </c>
      <c r="U128">
        <v>1</v>
      </c>
      <c r="V128">
        <v>1234.02</v>
      </c>
      <c r="Z128">
        <v>1</v>
      </c>
      <c r="AA128">
        <v>568.51700000000005</v>
      </c>
    </row>
    <row r="129" spans="1:28" x14ac:dyDescent="0.25">
      <c r="A129">
        <v>3</v>
      </c>
      <c r="B129">
        <v>538.10400000000004</v>
      </c>
      <c r="K129">
        <v>1</v>
      </c>
      <c r="L129">
        <v>522.08900000000006</v>
      </c>
      <c r="U129">
        <v>1</v>
      </c>
      <c r="V129">
        <v>1347.8</v>
      </c>
      <c r="Z129">
        <v>1</v>
      </c>
      <c r="AA129">
        <v>497.47300000000001</v>
      </c>
    </row>
    <row r="130" spans="1:28" x14ac:dyDescent="0.25">
      <c r="A130">
        <v>3</v>
      </c>
      <c r="B130">
        <v>700.57299999999998</v>
      </c>
      <c r="K130">
        <v>1</v>
      </c>
      <c r="L130">
        <v>458.32900000000001</v>
      </c>
      <c r="U130">
        <v>1</v>
      </c>
      <c r="V130">
        <v>1809.52</v>
      </c>
      <c r="Z130">
        <v>2</v>
      </c>
      <c r="AA130">
        <v>687.13699999999994</v>
      </c>
      <c r="AB130">
        <f>SUM(AA130:AA160)</f>
        <v>24541.044000000005</v>
      </c>
    </row>
    <row r="131" spans="1:28" x14ac:dyDescent="0.25">
      <c r="A131">
        <v>3</v>
      </c>
      <c r="B131">
        <v>870.02700000000004</v>
      </c>
      <c r="K131">
        <v>1</v>
      </c>
      <c r="L131">
        <v>513.774</v>
      </c>
      <c r="U131">
        <v>1</v>
      </c>
      <c r="V131">
        <v>1294.05</v>
      </c>
      <c r="Z131">
        <v>2</v>
      </c>
      <c r="AA131">
        <v>920.04300000000001</v>
      </c>
    </row>
    <row r="132" spans="1:28" x14ac:dyDescent="0.25">
      <c r="A132">
        <v>3</v>
      </c>
      <c r="B132">
        <v>615.55200000000002</v>
      </c>
      <c r="K132">
        <v>1</v>
      </c>
      <c r="L132">
        <v>571.87300000000005</v>
      </c>
      <c r="U132">
        <v>1</v>
      </c>
      <c r="V132">
        <v>1264.1500000000001</v>
      </c>
      <c r="Z132">
        <v>2</v>
      </c>
      <c r="AA132">
        <v>861.649</v>
      </c>
    </row>
    <row r="133" spans="1:28" x14ac:dyDescent="0.25">
      <c r="A133">
        <v>4</v>
      </c>
      <c r="B133">
        <v>890.63400000000001</v>
      </c>
      <c r="C133">
        <f>SUM(B133:B143)</f>
        <v>9282.9519999999993</v>
      </c>
      <c r="K133">
        <v>1</v>
      </c>
      <c r="L133">
        <v>436.39699999999999</v>
      </c>
      <c r="U133">
        <v>1</v>
      </c>
      <c r="V133">
        <v>1598.19</v>
      </c>
      <c r="Z133">
        <v>2</v>
      </c>
      <c r="AA133">
        <v>1148.9000000000001</v>
      </c>
    </row>
    <row r="134" spans="1:28" x14ac:dyDescent="0.25">
      <c r="A134">
        <v>4</v>
      </c>
      <c r="B134">
        <v>824.28499999999997</v>
      </c>
      <c r="K134">
        <v>1</v>
      </c>
      <c r="L134">
        <v>602.41</v>
      </c>
      <c r="U134">
        <v>1</v>
      </c>
      <c r="V134">
        <v>1417.26</v>
      </c>
      <c r="Z134">
        <v>2</v>
      </c>
      <c r="AA134">
        <v>759</v>
      </c>
    </row>
    <row r="135" spans="1:28" x14ac:dyDescent="0.25">
      <c r="A135">
        <v>4</v>
      </c>
      <c r="B135">
        <v>854.69399999999996</v>
      </c>
      <c r="K135">
        <v>1</v>
      </c>
      <c r="L135">
        <v>537.37699999999995</v>
      </c>
      <c r="U135">
        <v>1</v>
      </c>
      <c r="V135">
        <v>1479.24</v>
      </c>
      <c r="Z135">
        <v>2</v>
      </c>
      <c r="AA135">
        <v>798.35500000000002</v>
      </c>
    </row>
    <row r="136" spans="1:28" x14ac:dyDescent="0.25">
      <c r="A136">
        <v>4</v>
      </c>
      <c r="B136">
        <v>935.39</v>
      </c>
      <c r="K136">
        <v>1</v>
      </c>
      <c r="L136">
        <v>544.78300000000002</v>
      </c>
      <c r="U136">
        <v>1</v>
      </c>
      <c r="V136">
        <v>1359.38</v>
      </c>
      <c r="Z136">
        <v>2</v>
      </c>
      <c r="AA136">
        <v>860.92600000000004</v>
      </c>
    </row>
    <row r="137" spans="1:28" x14ac:dyDescent="0.25">
      <c r="A137">
        <v>4</v>
      </c>
      <c r="B137">
        <v>831.19100000000003</v>
      </c>
      <c r="K137">
        <v>1</v>
      </c>
      <c r="L137">
        <v>449.33199999999999</v>
      </c>
      <c r="U137">
        <v>1</v>
      </c>
      <c r="V137">
        <v>1332.6</v>
      </c>
      <c r="Z137">
        <v>2</v>
      </c>
      <c r="AA137">
        <v>1218.08</v>
      </c>
    </row>
    <row r="138" spans="1:28" x14ac:dyDescent="0.25">
      <c r="A138">
        <v>4</v>
      </c>
      <c r="B138">
        <v>970.00300000000004</v>
      </c>
      <c r="K138">
        <v>1</v>
      </c>
      <c r="L138">
        <v>583.30799999999999</v>
      </c>
      <c r="U138">
        <v>1</v>
      </c>
      <c r="V138">
        <v>1333.86</v>
      </c>
      <c r="Z138">
        <v>2</v>
      </c>
      <c r="AA138">
        <v>1136.1099999999999</v>
      </c>
    </row>
    <row r="139" spans="1:28" x14ac:dyDescent="0.25">
      <c r="A139">
        <v>4</v>
      </c>
      <c r="B139">
        <v>858.72799999999995</v>
      </c>
      <c r="K139">
        <v>1</v>
      </c>
      <c r="L139">
        <v>557.64200000000005</v>
      </c>
      <c r="U139">
        <v>1</v>
      </c>
      <c r="V139">
        <v>1299.8699999999999</v>
      </c>
      <c r="Z139">
        <v>2</v>
      </c>
      <c r="AA139">
        <v>818.55499999999995</v>
      </c>
    </row>
    <row r="140" spans="1:28" x14ac:dyDescent="0.25">
      <c r="A140">
        <v>4</v>
      </c>
      <c r="B140">
        <v>804.81100000000004</v>
      </c>
      <c r="K140">
        <v>1</v>
      </c>
      <c r="L140">
        <v>620.33799999999997</v>
      </c>
      <c r="U140">
        <v>1</v>
      </c>
      <c r="V140">
        <v>1416.26</v>
      </c>
      <c r="Z140">
        <v>2</v>
      </c>
      <c r="AA140">
        <v>942.827</v>
      </c>
    </row>
    <row r="141" spans="1:28" x14ac:dyDescent="0.25">
      <c r="A141">
        <v>4</v>
      </c>
      <c r="B141">
        <v>634.60199999999998</v>
      </c>
      <c r="K141">
        <v>1</v>
      </c>
      <c r="L141">
        <v>580.00300000000004</v>
      </c>
      <c r="U141">
        <v>1</v>
      </c>
      <c r="V141">
        <v>1268.9000000000001</v>
      </c>
      <c r="Z141">
        <v>2</v>
      </c>
      <c r="AA141">
        <v>913.58900000000006</v>
      </c>
    </row>
    <row r="142" spans="1:28" x14ac:dyDescent="0.25">
      <c r="A142">
        <v>4</v>
      </c>
      <c r="B142">
        <v>754.60599999999999</v>
      </c>
      <c r="K142">
        <v>1</v>
      </c>
      <c r="L142">
        <v>525.78499999999997</v>
      </c>
      <c r="U142">
        <v>1</v>
      </c>
      <c r="V142">
        <v>1287.94</v>
      </c>
      <c r="Z142">
        <v>2</v>
      </c>
      <c r="AA142">
        <v>879.53099999999995</v>
      </c>
    </row>
    <row r="143" spans="1:28" x14ac:dyDescent="0.25">
      <c r="A143">
        <v>4</v>
      </c>
      <c r="B143">
        <v>924.00800000000004</v>
      </c>
      <c r="K143">
        <v>1</v>
      </c>
      <c r="L143">
        <v>595.24699999999996</v>
      </c>
      <c r="U143">
        <v>1</v>
      </c>
      <c r="V143">
        <v>1422.84</v>
      </c>
      <c r="Z143">
        <v>2</v>
      </c>
      <c r="AA143">
        <v>731.12800000000004</v>
      </c>
    </row>
    <row r="144" spans="1:28" x14ac:dyDescent="0.25">
      <c r="A144">
        <v>5</v>
      </c>
      <c r="B144">
        <v>690.50300000000004</v>
      </c>
      <c r="C144">
        <f>SUM(B144:B151)</f>
        <v>4869.21</v>
      </c>
      <c r="K144">
        <v>1</v>
      </c>
      <c r="L144">
        <v>495.15899999999999</v>
      </c>
      <c r="U144">
        <v>1</v>
      </c>
      <c r="V144">
        <v>1292.8800000000001</v>
      </c>
      <c r="Z144">
        <v>2</v>
      </c>
      <c r="AA144">
        <v>1182.3800000000001</v>
      </c>
    </row>
    <row r="145" spans="1:27" x14ac:dyDescent="0.25">
      <c r="A145">
        <v>5</v>
      </c>
      <c r="B145">
        <v>584.47799999999995</v>
      </c>
      <c r="K145">
        <v>1</v>
      </c>
      <c r="L145">
        <v>448.82600000000002</v>
      </c>
      <c r="U145">
        <v>1</v>
      </c>
      <c r="V145">
        <v>1268.92</v>
      </c>
      <c r="Z145">
        <v>2</v>
      </c>
      <c r="AA145">
        <v>718.04399999999998</v>
      </c>
    </row>
    <row r="146" spans="1:27" x14ac:dyDescent="0.25">
      <c r="A146">
        <v>5</v>
      </c>
      <c r="B146">
        <v>667.26599999999996</v>
      </c>
      <c r="K146">
        <v>1</v>
      </c>
      <c r="L146">
        <v>536.93299999999999</v>
      </c>
      <c r="U146">
        <v>1</v>
      </c>
      <c r="V146">
        <v>1288.5999999999999</v>
      </c>
      <c r="Z146">
        <v>2</v>
      </c>
      <c r="AA146">
        <v>813.60599999999999</v>
      </c>
    </row>
    <row r="147" spans="1:27" x14ac:dyDescent="0.25">
      <c r="A147">
        <v>5</v>
      </c>
      <c r="B147">
        <v>579.64400000000001</v>
      </c>
      <c r="K147">
        <v>1</v>
      </c>
      <c r="L147">
        <v>481.52699999999999</v>
      </c>
      <c r="U147">
        <v>1</v>
      </c>
      <c r="V147">
        <v>1115.72</v>
      </c>
      <c r="Z147">
        <v>2</v>
      </c>
      <c r="AA147">
        <v>732.84299999999996</v>
      </c>
    </row>
    <row r="148" spans="1:27" x14ac:dyDescent="0.25">
      <c r="A148">
        <v>5</v>
      </c>
      <c r="B148">
        <v>500.53800000000001</v>
      </c>
      <c r="K148">
        <v>1</v>
      </c>
      <c r="L148">
        <v>450.77600000000001</v>
      </c>
      <c r="U148">
        <v>1</v>
      </c>
      <c r="V148">
        <v>1007.28</v>
      </c>
      <c r="Z148">
        <v>2</v>
      </c>
      <c r="AA148">
        <v>1011.07</v>
      </c>
    </row>
    <row r="149" spans="1:27" x14ac:dyDescent="0.25">
      <c r="A149">
        <v>5</v>
      </c>
      <c r="B149">
        <v>615.99300000000005</v>
      </c>
      <c r="K149">
        <v>1</v>
      </c>
      <c r="L149">
        <v>482.20600000000002</v>
      </c>
      <c r="U149">
        <v>1</v>
      </c>
      <c r="V149">
        <v>938.18</v>
      </c>
      <c r="Z149">
        <v>2</v>
      </c>
      <c r="AA149">
        <v>748.88499999999999</v>
      </c>
    </row>
    <row r="150" spans="1:27" x14ac:dyDescent="0.25">
      <c r="A150">
        <v>5</v>
      </c>
      <c r="B150">
        <v>604.84900000000005</v>
      </c>
      <c r="K150">
        <v>1</v>
      </c>
      <c r="L150">
        <v>417.21</v>
      </c>
      <c r="U150">
        <v>1</v>
      </c>
      <c r="V150">
        <v>1143.4000000000001</v>
      </c>
      <c r="Z150">
        <v>2</v>
      </c>
      <c r="AA150">
        <v>436.7</v>
      </c>
    </row>
    <row r="151" spans="1:27" x14ac:dyDescent="0.25">
      <c r="A151">
        <v>5</v>
      </c>
      <c r="B151">
        <v>625.93899999999996</v>
      </c>
      <c r="K151">
        <v>1</v>
      </c>
      <c r="L151">
        <v>539.99</v>
      </c>
      <c r="U151">
        <v>1</v>
      </c>
      <c r="V151">
        <v>1166.82</v>
      </c>
      <c r="Z151">
        <v>2</v>
      </c>
      <c r="AA151">
        <v>660.43600000000004</v>
      </c>
    </row>
    <row r="152" spans="1:27" x14ac:dyDescent="0.25">
      <c r="A152">
        <v>6</v>
      </c>
      <c r="B152">
        <v>531.16999999999996</v>
      </c>
      <c r="C152">
        <f>SUM(B152:B158)</f>
        <v>3893.86</v>
      </c>
      <c r="K152">
        <v>1</v>
      </c>
      <c r="L152">
        <v>522.22199999999998</v>
      </c>
      <c r="U152">
        <v>1</v>
      </c>
      <c r="V152">
        <v>1132.6199999999999</v>
      </c>
      <c r="Z152">
        <v>2</v>
      </c>
      <c r="AA152">
        <v>761.37</v>
      </c>
    </row>
    <row r="153" spans="1:27" x14ac:dyDescent="0.25">
      <c r="A153">
        <v>6</v>
      </c>
      <c r="B153">
        <v>662.90499999999997</v>
      </c>
      <c r="K153">
        <v>1</v>
      </c>
      <c r="L153">
        <v>555.29200000000003</v>
      </c>
      <c r="U153">
        <v>1</v>
      </c>
      <c r="V153">
        <v>1374.69</v>
      </c>
      <c r="Z153">
        <v>2</v>
      </c>
      <c r="AA153">
        <v>590.02499999999998</v>
      </c>
    </row>
    <row r="154" spans="1:27" x14ac:dyDescent="0.25">
      <c r="A154">
        <v>6</v>
      </c>
      <c r="B154">
        <v>428.77699999999999</v>
      </c>
      <c r="K154">
        <v>1</v>
      </c>
      <c r="L154">
        <v>559.25800000000004</v>
      </c>
      <c r="U154">
        <v>1</v>
      </c>
      <c r="V154">
        <v>1308.77</v>
      </c>
      <c r="Z154">
        <v>2</v>
      </c>
      <c r="AA154">
        <v>567.38</v>
      </c>
    </row>
    <row r="155" spans="1:27" x14ac:dyDescent="0.25">
      <c r="A155">
        <v>6</v>
      </c>
      <c r="B155">
        <v>533.53200000000004</v>
      </c>
      <c r="K155">
        <v>1</v>
      </c>
      <c r="L155">
        <v>523.404</v>
      </c>
      <c r="U155">
        <v>1</v>
      </c>
      <c r="V155">
        <v>1349.77</v>
      </c>
      <c r="Z155">
        <v>2</v>
      </c>
      <c r="AA155">
        <v>670.69299999999998</v>
      </c>
    </row>
    <row r="156" spans="1:27" x14ac:dyDescent="0.25">
      <c r="A156">
        <v>6</v>
      </c>
      <c r="B156">
        <v>503.21699999999998</v>
      </c>
      <c r="K156">
        <v>1</v>
      </c>
      <c r="L156">
        <v>525.31700000000001</v>
      </c>
      <c r="U156">
        <v>1</v>
      </c>
      <c r="V156">
        <v>1322.96</v>
      </c>
      <c r="Z156">
        <v>2</v>
      </c>
      <c r="AA156">
        <v>596.81299999999999</v>
      </c>
    </row>
    <row r="157" spans="1:27" x14ac:dyDescent="0.25">
      <c r="A157">
        <v>6</v>
      </c>
      <c r="B157">
        <v>677.23199999999997</v>
      </c>
      <c r="K157">
        <v>1</v>
      </c>
      <c r="L157">
        <v>352.62299999999999</v>
      </c>
      <c r="U157">
        <v>1</v>
      </c>
      <c r="V157">
        <v>1409.09</v>
      </c>
      <c r="Z157">
        <v>2</v>
      </c>
      <c r="AA157">
        <v>757.25</v>
      </c>
    </row>
    <row r="158" spans="1:27" x14ac:dyDescent="0.25">
      <c r="A158">
        <v>6</v>
      </c>
      <c r="B158">
        <v>557.02700000000004</v>
      </c>
      <c r="K158">
        <v>1</v>
      </c>
      <c r="L158">
        <v>437.21699999999998</v>
      </c>
      <c r="U158">
        <v>1</v>
      </c>
      <c r="V158">
        <v>1369.48</v>
      </c>
      <c r="Z158">
        <v>2</v>
      </c>
      <c r="AA158">
        <v>571.86400000000003</v>
      </c>
    </row>
    <row r="159" spans="1:27" x14ac:dyDescent="0.25">
      <c r="A159">
        <v>7</v>
      </c>
      <c r="B159">
        <v>590.05399999999997</v>
      </c>
      <c r="C159">
        <f>SUM(B159:B165)</f>
        <v>4221.9809999999998</v>
      </c>
      <c r="K159">
        <v>1</v>
      </c>
      <c r="L159">
        <v>478.512</v>
      </c>
      <c r="U159">
        <v>1</v>
      </c>
      <c r="V159">
        <v>1245.47</v>
      </c>
      <c r="Z159">
        <v>2</v>
      </c>
      <c r="AA159">
        <v>498.79399999999998</v>
      </c>
    </row>
    <row r="160" spans="1:27" x14ac:dyDescent="0.25">
      <c r="A160">
        <v>7</v>
      </c>
      <c r="B160">
        <v>630.55700000000002</v>
      </c>
      <c r="K160">
        <v>1</v>
      </c>
      <c r="L160">
        <v>403.29700000000003</v>
      </c>
      <c r="U160">
        <v>1</v>
      </c>
      <c r="V160">
        <v>1232.3499999999999</v>
      </c>
      <c r="Z160">
        <v>2</v>
      </c>
      <c r="AA160">
        <v>547.06100000000004</v>
      </c>
    </row>
    <row r="161" spans="1:28" x14ac:dyDescent="0.25">
      <c r="A161">
        <v>7</v>
      </c>
      <c r="B161">
        <v>565.04100000000005</v>
      </c>
      <c r="K161">
        <v>1</v>
      </c>
      <c r="L161">
        <v>448.32900000000001</v>
      </c>
      <c r="U161">
        <v>1</v>
      </c>
      <c r="V161">
        <v>1575.16</v>
      </c>
      <c r="Z161">
        <v>3</v>
      </c>
      <c r="AA161">
        <v>1307.92</v>
      </c>
      <c r="AB161">
        <f>SUM(AA161:AA173)</f>
        <v>9146.598</v>
      </c>
    </row>
    <row r="162" spans="1:28" x14ac:dyDescent="0.25">
      <c r="A162">
        <v>7</v>
      </c>
      <c r="B162">
        <v>636.20000000000005</v>
      </c>
      <c r="K162">
        <v>1</v>
      </c>
      <c r="L162">
        <v>509.38200000000001</v>
      </c>
      <c r="U162">
        <v>1</v>
      </c>
      <c r="V162">
        <v>1594.03</v>
      </c>
      <c r="Z162">
        <v>3</v>
      </c>
      <c r="AA162">
        <v>900.38699999999994</v>
      </c>
    </row>
    <row r="163" spans="1:28" x14ac:dyDescent="0.25">
      <c r="A163">
        <v>7</v>
      </c>
      <c r="B163">
        <v>615.58199999999999</v>
      </c>
      <c r="K163">
        <v>1</v>
      </c>
      <c r="L163">
        <v>589.15</v>
      </c>
      <c r="U163">
        <v>1</v>
      </c>
      <c r="V163">
        <v>1020.94</v>
      </c>
      <c r="Z163">
        <v>3</v>
      </c>
      <c r="AA163">
        <v>899.45899999999995</v>
      </c>
    </row>
    <row r="164" spans="1:28" x14ac:dyDescent="0.25">
      <c r="A164">
        <v>7</v>
      </c>
      <c r="B164">
        <v>575.30200000000002</v>
      </c>
      <c r="K164">
        <v>1</v>
      </c>
      <c r="L164">
        <v>476.24700000000001</v>
      </c>
      <c r="U164">
        <v>1</v>
      </c>
      <c r="V164">
        <v>899.46600000000001</v>
      </c>
      <c r="Z164">
        <v>3</v>
      </c>
      <c r="AA164">
        <v>552.31899999999996</v>
      </c>
    </row>
    <row r="165" spans="1:28" x14ac:dyDescent="0.25">
      <c r="A165">
        <v>7</v>
      </c>
      <c r="B165">
        <v>609.245</v>
      </c>
      <c r="K165">
        <v>1</v>
      </c>
      <c r="L165">
        <v>438.97300000000001</v>
      </c>
      <c r="U165">
        <v>1</v>
      </c>
      <c r="V165">
        <v>837.83399999999995</v>
      </c>
      <c r="Z165">
        <v>3</v>
      </c>
      <c r="AA165">
        <v>621.60599999999999</v>
      </c>
    </row>
    <row r="166" spans="1:28" x14ac:dyDescent="0.25">
      <c r="A166">
        <v>8</v>
      </c>
      <c r="B166">
        <v>586.11500000000001</v>
      </c>
      <c r="C166">
        <f>SUM(B166:B169)</f>
        <v>2498.4879999999998</v>
      </c>
      <c r="K166">
        <v>1</v>
      </c>
      <c r="L166">
        <v>567.48099999999999</v>
      </c>
      <c r="U166">
        <v>1</v>
      </c>
      <c r="V166">
        <v>772.68</v>
      </c>
      <c r="Z166">
        <v>3</v>
      </c>
      <c r="AA166">
        <v>726.15700000000004</v>
      </c>
    </row>
    <row r="167" spans="1:28" x14ac:dyDescent="0.25">
      <c r="A167">
        <v>8</v>
      </c>
      <c r="B167">
        <v>666.88499999999999</v>
      </c>
      <c r="K167">
        <v>1</v>
      </c>
      <c r="L167">
        <v>496.89800000000002</v>
      </c>
      <c r="U167">
        <v>1</v>
      </c>
      <c r="V167">
        <v>775.65499999999997</v>
      </c>
      <c r="Z167">
        <v>3</v>
      </c>
      <c r="AA167">
        <v>527.16200000000003</v>
      </c>
    </row>
    <row r="168" spans="1:28" x14ac:dyDescent="0.25">
      <c r="A168">
        <v>8</v>
      </c>
      <c r="B168">
        <v>509.26</v>
      </c>
      <c r="K168">
        <v>1</v>
      </c>
      <c r="L168">
        <v>460.803</v>
      </c>
      <c r="U168">
        <v>1</v>
      </c>
      <c r="V168">
        <v>1243.96</v>
      </c>
      <c r="Z168">
        <v>3</v>
      </c>
      <c r="AA168">
        <v>594.08699999999999</v>
      </c>
    </row>
    <row r="169" spans="1:28" x14ac:dyDescent="0.25">
      <c r="A169">
        <v>8</v>
      </c>
      <c r="B169">
        <v>736.22799999999995</v>
      </c>
      <c r="K169">
        <v>1</v>
      </c>
      <c r="L169">
        <v>446.71499999999997</v>
      </c>
      <c r="U169">
        <v>1</v>
      </c>
      <c r="V169">
        <v>1230.83</v>
      </c>
      <c r="Z169">
        <v>3</v>
      </c>
      <c r="AA169">
        <v>645.51</v>
      </c>
    </row>
    <row r="170" spans="1:28" x14ac:dyDescent="0.25">
      <c r="A170">
        <v>9</v>
      </c>
      <c r="B170">
        <v>647.33600000000001</v>
      </c>
      <c r="C170">
        <f>SUM(B170:B173)</f>
        <v>2438.348</v>
      </c>
      <c r="K170">
        <v>1</v>
      </c>
      <c r="L170">
        <v>524.39099999999996</v>
      </c>
      <c r="U170">
        <v>1</v>
      </c>
      <c r="V170">
        <v>1027.8800000000001</v>
      </c>
      <c r="Z170">
        <v>3</v>
      </c>
      <c r="AA170">
        <v>729.27</v>
      </c>
    </row>
    <row r="171" spans="1:28" x14ac:dyDescent="0.25">
      <c r="A171">
        <v>9</v>
      </c>
      <c r="B171">
        <v>550.06600000000003</v>
      </c>
      <c r="K171">
        <v>1</v>
      </c>
      <c r="L171">
        <v>392.43599999999998</v>
      </c>
      <c r="U171">
        <v>1</v>
      </c>
      <c r="V171">
        <v>795.72199999999998</v>
      </c>
      <c r="Z171">
        <v>3</v>
      </c>
      <c r="AA171">
        <v>569.75699999999995</v>
      </c>
    </row>
    <row r="172" spans="1:28" x14ac:dyDescent="0.25">
      <c r="A172">
        <v>9</v>
      </c>
      <c r="B172">
        <v>743.30499999999995</v>
      </c>
      <c r="K172">
        <v>1</v>
      </c>
      <c r="L172">
        <v>384.90699999999998</v>
      </c>
      <c r="U172">
        <v>1</v>
      </c>
      <c r="V172">
        <v>763.46400000000006</v>
      </c>
      <c r="Z172">
        <v>3</v>
      </c>
      <c r="AA172">
        <v>564.45500000000004</v>
      </c>
    </row>
    <row r="173" spans="1:28" x14ac:dyDescent="0.25">
      <c r="A173">
        <v>9</v>
      </c>
      <c r="B173">
        <v>497.64100000000002</v>
      </c>
      <c r="K173">
        <v>1</v>
      </c>
      <c r="L173">
        <v>469.80099999999999</v>
      </c>
      <c r="U173">
        <v>1</v>
      </c>
      <c r="V173">
        <v>798.995</v>
      </c>
      <c r="Z173">
        <v>3</v>
      </c>
      <c r="AA173">
        <v>508.50900000000001</v>
      </c>
    </row>
    <row r="174" spans="1:28" x14ac:dyDescent="0.25">
      <c r="A174">
        <v>10</v>
      </c>
      <c r="B174">
        <v>660.38900000000001</v>
      </c>
      <c r="C174">
        <f>SUM(B174:B177)</f>
        <v>1757.4319999999998</v>
      </c>
      <c r="K174">
        <v>1</v>
      </c>
      <c r="L174">
        <v>448.32600000000002</v>
      </c>
      <c r="U174">
        <v>1</v>
      </c>
      <c r="V174">
        <v>877.05</v>
      </c>
      <c r="Z174">
        <v>4</v>
      </c>
      <c r="AA174">
        <v>679.26900000000001</v>
      </c>
      <c r="AB174">
        <f>SUM(AA174:AA186)</f>
        <v>10047.718000000001</v>
      </c>
    </row>
    <row r="175" spans="1:28" x14ac:dyDescent="0.25">
      <c r="A175">
        <v>10</v>
      </c>
      <c r="B175">
        <v>320.875</v>
      </c>
      <c r="K175">
        <v>1</v>
      </c>
      <c r="L175">
        <v>447.67500000000001</v>
      </c>
      <c r="U175">
        <v>1</v>
      </c>
      <c r="V175">
        <v>936.66300000000001</v>
      </c>
      <c r="Z175">
        <v>4</v>
      </c>
      <c r="AA175">
        <v>740.69200000000001</v>
      </c>
    </row>
    <row r="176" spans="1:28" x14ac:dyDescent="0.25">
      <c r="A176">
        <v>10</v>
      </c>
      <c r="B176">
        <v>396.40499999999997</v>
      </c>
      <c r="K176">
        <v>1</v>
      </c>
      <c r="L176">
        <v>475.47800000000001</v>
      </c>
      <c r="U176">
        <v>1</v>
      </c>
      <c r="V176">
        <v>690.36900000000003</v>
      </c>
      <c r="Z176">
        <v>4</v>
      </c>
      <c r="AA176">
        <v>688.971</v>
      </c>
    </row>
    <row r="177" spans="1:28" x14ac:dyDescent="0.25">
      <c r="A177">
        <v>10</v>
      </c>
      <c r="B177">
        <v>379.76299999999998</v>
      </c>
      <c r="K177">
        <v>1</v>
      </c>
      <c r="L177">
        <v>395.82299999999998</v>
      </c>
      <c r="U177">
        <v>1</v>
      </c>
      <c r="V177">
        <v>659.37900000000002</v>
      </c>
      <c r="Z177">
        <v>4</v>
      </c>
      <c r="AA177">
        <v>830.35500000000002</v>
      </c>
    </row>
    <row r="178" spans="1:28" x14ac:dyDescent="0.25">
      <c r="A178">
        <v>11</v>
      </c>
      <c r="B178">
        <v>713.84799999999996</v>
      </c>
      <c r="C178">
        <f>SUM(B178:B180)</f>
        <v>1916.1219999999998</v>
      </c>
      <c r="K178">
        <v>1</v>
      </c>
      <c r="L178">
        <v>447.35</v>
      </c>
      <c r="U178">
        <v>1</v>
      </c>
      <c r="V178">
        <v>790.44200000000001</v>
      </c>
      <c r="Z178">
        <v>4</v>
      </c>
      <c r="AA178">
        <v>941.03800000000001</v>
      </c>
    </row>
    <row r="179" spans="1:28" x14ac:dyDescent="0.25">
      <c r="A179">
        <v>11</v>
      </c>
      <c r="B179">
        <v>579.86699999999996</v>
      </c>
      <c r="K179">
        <v>1</v>
      </c>
      <c r="L179">
        <v>392.41899999999998</v>
      </c>
      <c r="U179">
        <v>1</v>
      </c>
      <c r="V179">
        <v>644.73400000000004</v>
      </c>
      <c r="Z179">
        <v>4</v>
      </c>
      <c r="AA179">
        <v>706.95699999999999</v>
      </c>
    </row>
    <row r="180" spans="1:28" x14ac:dyDescent="0.25">
      <c r="A180">
        <v>11</v>
      </c>
      <c r="B180">
        <v>622.40700000000004</v>
      </c>
      <c r="K180">
        <v>1</v>
      </c>
      <c r="L180">
        <v>260.18</v>
      </c>
      <c r="U180">
        <v>1</v>
      </c>
      <c r="V180">
        <v>647.48900000000003</v>
      </c>
      <c r="Z180">
        <v>4</v>
      </c>
      <c r="AA180">
        <v>810.88900000000001</v>
      </c>
    </row>
    <row r="181" spans="1:28" x14ac:dyDescent="0.25">
      <c r="A181">
        <v>12</v>
      </c>
      <c r="B181">
        <v>618.74900000000002</v>
      </c>
      <c r="C181">
        <f>SUM(B181:B183)</f>
        <v>1602.6770000000001</v>
      </c>
      <c r="K181">
        <v>1</v>
      </c>
      <c r="L181">
        <v>310.14999999999998</v>
      </c>
      <c r="U181">
        <v>2</v>
      </c>
      <c r="V181">
        <v>718.971</v>
      </c>
      <c r="W181">
        <f>SUM(V181:V208)</f>
        <v>15571.378999999997</v>
      </c>
      <c r="Z181">
        <v>4</v>
      </c>
      <c r="AA181">
        <v>751.09500000000003</v>
      </c>
    </row>
    <row r="182" spans="1:28" x14ac:dyDescent="0.25">
      <c r="A182">
        <v>12</v>
      </c>
      <c r="B182">
        <v>515.71199999999999</v>
      </c>
      <c r="K182">
        <v>1</v>
      </c>
      <c r="L182">
        <v>245.637</v>
      </c>
      <c r="U182">
        <v>2</v>
      </c>
      <c r="V182">
        <v>520.82899999999995</v>
      </c>
      <c r="Z182">
        <v>4</v>
      </c>
      <c r="AA182">
        <v>782.26900000000001</v>
      </c>
    </row>
    <row r="183" spans="1:28" x14ac:dyDescent="0.25">
      <c r="A183">
        <v>12</v>
      </c>
      <c r="B183">
        <v>468.21600000000001</v>
      </c>
      <c r="K183">
        <v>1</v>
      </c>
      <c r="L183">
        <v>247.185</v>
      </c>
      <c r="U183">
        <v>2</v>
      </c>
      <c r="V183">
        <v>527.72</v>
      </c>
      <c r="Z183">
        <v>4</v>
      </c>
      <c r="AA183">
        <v>648.57000000000005</v>
      </c>
    </row>
    <row r="184" spans="1:28" x14ac:dyDescent="0.25">
      <c r="A184">
        <v>13</v>
      </c>
      <c r="B184">
        <v>527.38</v>
      </c>
      <c r="C184">
        <f>SUM(B184:B186)</f>
        <v>1767.03</v>
      </c>
      <c r="K184">
        <v>1</v>
      </c>
      <c r="L184">
        <v>340.28100000000001</v>
      </c>
      <c r="U184">
        <v>2</v>
      </c>
      <c r="V184">
        <v>622.72400000000005</v>
      </c>
      <c r="Z184">
        <v>4</v>
      </c>
      <c r="AA184">
        <v>787.64</v>
      </c>
    </row>
    <row r="185" spans="1:28" x14ac:dyDescent="0.25">
      <c r="A185">
        <v>13</v>
      </c>
      <c r="B185">
        <v>637.56200000000001</v>
      </c>
      <c r="K185">
        <v>1</v>
      </c>
      <c r="L185">
        <v>235.97800000000001</v>
      </c>
      <c r="U185">
        <v>2</v>
      </c>
      <c r="V185">
        <v>530.15800000000002</v>
      </c>
      <c r="Z185">
        <v>4</v>
      </c>
      <c r="AA185">
        <v>730.60400000000004</v>
      </c>
    </row>
    <row r="186" spans="1:28" x14ac:dyDescent="0.25">
      <c r="A186">
        <v>13</v>
      </c>
      <c r="B186">
        <v>602.08799999999997</v>
      </c>
      <c r="K186">
        <v>1</v>
      </c>
      <c r="L186">
        <v>257.589</v>
      </c>
      <c r="U186">
        <v>2</v>
      </c>
      <c r="V186">
        <v>588.32799999999997</v>
      </c>
      <c r="Z186">
        <v>4</v>
      </c>
      <c r="AA186">
        <v>949.36900000000003</v>
      </c>
    </row>
    <row r="187" spans="1:28" x14ac:dyDescent="0.25">
      <c r="A187">
        <v>14</v>
      </c>
      <c r="B187">
        <v>568.85699999999997</v>
      </c>
      <c r="C187">
        <f>SUM(B187:B189)</f>
        <v>1707.3019999999999</v>
      </c>
      <c r="K187">
        <v>2</v>
      </c>
      <c r="L187">
        <v>1042.42</v>
      </c>
      <c r="M187">
        <f>SUM(L187:L198)</f>
        <v>10670.526999999998</v>
      </c>
      <c r="U187">
        <v>2</v>
      </c>
      <c r="V187">
        <v>618.97199999999998</v>
      </c>
      <c r="Z187">
        <v>5</v>
      </c>
      <c r="AA187">
        <v>806.59500000000003</v>
      </c>
      <c r="AB187">
        <f>SUM(AA187:AA192)</f>
        <v>5452.4380000000001</v>
      </c>
    </row>
    <row r="188" spans="1:28" x14ac:dyDescent="0.25">
      <c r="A188">
        <v>14</v>
      </c>
      <c r="B188">
        <v>544.42399999999998</v>
      </c>
      <c r="K188">
        <v>2</v>
      </c>
      <c r="L188">
        <v>1215.17</v>
      </c>
      <c r="U188">
        <v>2</v>
      </c>
      <c r="V188">
        <v>539.04100000000005</v>
      </c>
      <c r="Z188">
        <v>5</v>
      </c>
      <c r="AA188">
        <v>986.42399999999998</v>
      </c>
    </row>
    <row r="189" spans="1:28" x14ac:dyDescent="0.25">
      <c r="A189">
        <v>14</v>
      </c>
      <c r="B189">
        <v>594.02099999999996</v>
      </c>
      <c r="K189">
        <v>2</v>
      </c>
      <c r="L189">
        <v>1253.17</v>
      </c>
      <c r="U189">
        <v>2</v>
      </c>
      <c r="V189">
        <v>368.36</v>
      </c>
      <c r="Z189">
        <v>5</v>
      </c>
      <c r="AA189">
        <v>973.76800000000003</v>
      </c>
    </row>
    <row r="190" spans="1:28" x14ac:dyDescent="0.25">
      <c r="A190">
        <v>15</v>
      </c>
      <c r="B190">
        <v>617.91899999999998</v>
      </c>
      <c r="C190">
        <f>SUM(B190:B192)</f>
        <v>1832.5259999999998</v>
      </c>
      <c r="K190">
        <v>2</v>
      </c>
      <c r="L190">
        <v>966.41399999999999</v>
      </c>
      <c r="U190">
        <v>2</v>
      </c>
      <c r="V190">
        <v>582.77099999999996</v>
      </c>
      <c r="Z190">
        <v>5</v>
      </c>
      <c r="AA190">
        <v>1165.08</v>
      </c>
    </row>
    <row r="191" spans="1:28" x14ac:dyDescent="0.25">
      <c r="A191">
        <v>15</v>
      </c>
      <c r="B191">
        <v>632.63199999999995</v>
      </c>
      <c r="K191">
        <v>2</v>
      </c>
      <c r="L191">
        <v>901.654</v>
      </c>
      <c r="U191">
        <v>2</v>
      </c>
      <c r="V191">
        <v>655.01</v>
      </c>
      <c r="Z191">
        <v>5</v>
      </c>
      <c r="AA191">
        <v>745.17</v>
      </c>
    </row>
    <row r="192" spans="1:28" x14ac:dyDescent="0.25">
      <c r="A192">
        <v>15</v>
      </c>
      <c r="B192">
        <v>581.97500000000002</v>
      </c>
      <c r="K192">
        <v>2</v>
      </c>
      <c r="L192">
        <v>756.36</v>
      </c>
      <c r="U192">
        <v>2</v>
      </c>
      <c r="V192">
        <v>568.226</v>
      </c>
      <c r="Z192">
        <v>5</v>
      </c>
      <c r="AA192">
        <v>775.40099999999995</v>
      </c>
    </row>
    <row r="193" spans="1:28" x14ac:dyDescent="0.25">
      <c r="A193">
        <v>16</v>
      </c>
      <c r="B193">
        <v>349.50900000000001</v>
      </c>
      <c r="C193">
        <f>SUM(B193:B195)</f>
        <v>1166.9639999999999</v>
      </c>
      <c r="K193">
        <v>2</v>
      </c>
      <c r="L193">
        <v>695.25900000000001</v>
      </c>
      <c r="U193">
        <v>2</v>
      </c>
      <c r="V193">
        <v>553.32399999999996</v>
      </c>
      <c r="Z193">
        <v>6</v>
      </c>
      <c r="AA193">
        <v>1035.6500000000001</v>
      </c>
      <c r="AB193">
        <f>SUM(AA193:AA198)</f>
        <v>5493.8009999999995</v>
      </c>
    </row>
    <row r="194" spans="1:28" x14ac:dyDescent="0.25">
      <c r="A194">
        <v>16</v>
      </c>
      <c r="B194">
        <v>401.04700000000003</v>
      </c>
      <c r="K194">
        <v>2</v>
      </c>
      <c r="L194">
        <v>657.11199999999997</v>
      </c>
      <c r="U194">
        <v>2</v>
      </c>
      <c r="V194">
        <v>573.78499999999997</v>
      </c>
      <c r="Z194">
        <v>6</v>
      </c>
      <c r="AA194">
        <v>947.11599999999999</v>
      </c>
    </row>
    <row r="195" spans="1:28" x14ac:dyDescent="0.25">
      <c r="A195">
        <v>16</v>
      </c>
      <c r="B195">
        <v>416.40800000000002</v>
      </c>
      <c r="K195">
        <v>2</v>
      </c>
      <c r="L195">
        <v>715.505</v>
      </c>
      <c r="U195">
        <v>2</v>
      </c>
      <c r="V195">
        <v>568.48800000000006</v>
      </c>
      <c r="Z195">
        <v>6</v>
      </c>
      <c r="AA195">
        <v>868.68399999999997</v>
      </c>
    </row>
    <row r="196" spans="1:28" x14ac:dyDescent="0.25">
      <c r="A196">
        <v>17</v>
      </c>
      <c r="B196">
        <v>624.63400000000001</v>
      </c>
      <c r="C196">
        <f>SUM(B196:B197)</f>
        <v>1142.3050000000001</v>
      </c>
      <c r="K196">
        <v>2</v>
      </c>
      <c r="L196">
        <v>828.05399999999997</v>
      </c>
      <c r="U196">
        <v>2</v>
      </c>
      <c r="V196">
        <v>502.69299999999998</v>
      </c>
      <c r="Z196">
        <v>6</v>
      </c>
      <c r="AA196">
        <v>1053.95</v>
      </c>
    </row>
    <row r="197" spans="1:28" x14ac:dyDescent="0.25">
      <c r="A197">
        <v>17</v>
      </c>
      <c r="B197">
        <v>517.67100000000005</v>
      </c>
      <c r="K197">
        <v>2</v>
      </c>
      <c r="L197">
        <v>884.654</v>
      </c>
      <c r="U197">
        <v>2</v>
      </c>
      <c r="V197">
        <v>651.08799999999997</v>
      </c>
      <c r="Z197">
        <v>6</v>
      </c>
      <c r="AA197">
        <v>781.625</v>
      </c>
    </row>
    <row r="198" spans="1:28" x14ac:dyDescent="0.25">
      <c r="A198">
        <v>18</v>
      </c>
      <c r="B198">
        <v>624.67200000000003</v>
      </c>
      <c r="C198">
        <f>SUM(B198:B199)</f>
        <v>1244.877</v>
      </c>
      <c r="K198">
        <v>2</v>
      </c>
      <c r="L198">
        <v>754.755</v>
      </c>
      <c r="U198">
        <v>2</v>
      </c>
      <c r="V198">
        <v>570.25599999999997</v>
      </c>
      <c r="Z198">
        <v>6</v>
      </c>
      <c r="AA198">
        <v>806.77599999999995</v>
      </c>
    </row>
    <row r="199" spans="1:28" x14ac:dyDescent="0.25">
      <c r="A199">
        <v>18</v>
      </c>
      <c r="B199">
        <v>620.20500000000004</v>
      </c>
      <c r="K199">
        <v>3</v>
      </c>
      <c r="L199">
        <v>728.46799999999996</v>
      </c>
      <c r="M199">
        <f>SUM(L199:L203)</f>
        <v>3687.4719999999998</v>
      </c>
      <c r="U199">
        <v>2</v>
      </c>
      <c r="V199">
        <v>421.25599999999997</v>
      </c>
      <c r="Z199">
        <v>7</v>
      </c>
      <c r="AA199">
        <v>1259.58</v>
      </c>
      <c r="AB199">
        <f>SUM(AA199:AA204)</f>
        <v>5901.54</v>
      </c>
    </row>
    <row r="200" spans="1:28" x14ac:dyDescent="0.25">
      <c r="A200">
        <v>19</v>
      </c>
      <c r="B200">
        <v>509.50599999999997</v>
      </c>
      <c r="C200">
        <f>SUM(B200:B201)</f>
        <v>1096.3310000000001</v>
      </c>
      <c r="K200">
        <v>3</v>
      </c>
      <c r="L200">
        <v>789.16499999999996</v>
      </c>
      <c r="U200">
        <v>2</v>
      </c>
      <c r="V200">
        <v>683.202</v>
      </c>
      <c r="Z200">
        <v>7</v>
      </c>
      <c r="AA200">
        <v>1460.51</v>
      </c>
    </row>
    <row r="201" spans="1:28" x14ac:dyDescent="0.25">
      <c r="A201">
        <v>19</v>
      </c>
      <c r="B201">
        <v>586.82500000000005</v>
      </c>
      <c r="K201">
        <v>3</v>
      </c>
      <c r="L201">
        <v>791.80600000000004</v>
      </c>
      <c r="U201">
        <v>2</v>
      </c>
      <c r="V201">
        <v>580.04700000000003</v>
      </c>
      <c r="Z201">
        <v>7</v>
      </c>
      <c r="AA201">
        <v>885.49599999999998</v>
      </c>
    </row>
    <row r="202" spans="1:28" x14ac:dyDescent="0.25">
      <c r="A202">
        <v>20</v>
      </c>
      <c r="B202">
        <v>571.55399999999997</v>
      </c>
      <c r="C202">
        <f>SUM(B202:B203)</f>
        <v>1102.875</v>
      </c>
      <c r="K202">
        <v>3</v>
      </c>
      <c r="L202">
        <v>617.79899999999998</v>
      </c>
      <c r="U202">
        <v>2</v>
      </c>
      <c r="V202">
        <v>511.33199999999999</v>
      </c>
      <c r="Z202">
        <v>7</v>
      </c>
      <c r="AA202">
        <v>849.32500000000005</v>
      </c>
    </row>
    <row r="203" spans="1:28" x14ac:dyDescent="0.25">
      <c r="A203">
        <v>20</v>
      </c>
      <c r="B203">
        <v>531.32100000000003</v>
      </c>
      <c r="K203">
        <v>3</v>
      </c>
      <c r="L203">
        <v>760.23400000000004</v>
      </c>
      <c r="U203">
        <v>2</v>
      </c>
      <c r="V203">
        <v>468.76499999999999</v>
      </c>
      <c r="Z203">
        <v>7</v>
      </c>
      <c r="AA203">
        <v>684.42100000000005</v>
      </c>
    </row>
    <row r="204" spans="1:28" x14ac:dyDescent="0.25">
      <c r="A204">
        <v>21</v>
      </c>
      <c r="B204">
        <v>593.46400000000006</v>
      </c>
      <c r="C204">
        <f>SUM(B204:B205)</f>
        <v>1162.884</v>
      </c>
      <c r="K204">
        <v>4</v>
      </c>
      <c r="L204">
        <v>590.35599999999999</v>
      </c>
      <c r="M204">
        <f>SUM(L204:L208)</f>
        <v>3247.9160000000002</v>
      </c>
      <c r="U204">
        <v>2</v>
      </c>
      <c r="V204">
        <v>501.553</v>
      </c>
      <c r="Z204">
        <v>7</v>
      </c>
      <c r="AA204">
        <v>762.20799999999997</v>
      </c>
    </row>
    <row r="205" spans="1:28" x14ac:dyDescent="0.25">
      <c r="A205">
        <v>21</v>
      </c>
      <c r="B205">
        <v>569.41999999999996</v>
      </c>
      <c r="K205">
        <v>4</v>
      </c>
      <c r="L205">
        <v>639.71699999999998</v>
      </c>
      <c r="U205">
        <v>2</v>
      </c>
      <c r="V205">
        <v>462.94099999999997</v>
      </c>
      <c r="Z205">
        <v>8</v>
      </c>
      <c r="AA205">
        <v>737.99599999999998</v>
      </c>
      <c r="AB205">
        <f>SUM(AA205:AA210)</f>
        <v>4722.5379999999996</v>
      </c>
    </row>
    <row r="206" spans="1:28" x14ac:dyDescent="0.25">
      <c r="A206">
        <v>22</v>
      </c>
      <c r="B206">
        <v>498.67</v>
      </c>
      <c r="C206">
        <f>SUM(B206:B207)</f>
        <v>887.976</v>
      </c>
      <c r="K206">
        <v>4</v>
      </c>
      <c r="L206">
        <v>796.02099999999996</v>
      </c>
      <c r="U206">
        <v>2</v>
      </c>
      <c r="V206">
        <v>496.92899999999997</v>
      </c>
      <c r="Z206">
        <v>8</v>
      </c>
      <c r="AA206">
        <v>740.89099999999996</v>
      </c>
    </row>
    <row r="207" spans="1:28" x14ac:dyDescent="0.25">
      <c r="A207">
        <v>22</v>
      </c>
      <c r="B207">
        <v>389.30599999999998</v>
      </c>
      <c r="K207">
        <v>4</v>
      </c>
      <c r="L207">
        <v>607.32299999999998</v>
      </c>
      <c r="U207">
        <v>2</v>
      </c>
      <c r="V207">
        <v>545.60599999999999</v>
      </c>
      <c r="Z207">
        <v>8</v>
      </c>
      <c r="AA207">
        <v>697.3</v>
      </c>
    </row>
    <row r="208" spans="1:28" x14ac:dyDescent="0.25">
      <c r="A208">
        <v>23</v>
      </c>
      <c r="B208">
        <v>331.017</v>
      </c>
      <c r="C208">
        <f>SUM(B208:B209)</f>
        <v>726.78800000000001</v>
      </c>
      <c r="K208">
        <v>4</v>
      </c>
      <c r="L208">
        <v>614.49900000000002</v>
      </c>
      <c r="U208">
        <v>2</v>
      </c>
      <c r="V208">
        <v>639.00400000000002</v>
      </c>
      <c r="Z208">
        <v>8</v>
      </c>
      <c r="AA208">
        <v>1050.95</v>
      </c>
    </row>
    <row r="209" spans="1:28" x14ac:dyDescent="0.25">
      <c r="A209">
        <v>23</v>
      </c>
      <c r="B209">
        <v>395.77100000000002</v>
      </c>
      <c r="K209">
        <v>5</v>
      </c>
      <c r="L209">
        <v>982.32100000000003</v>
      </c>
      <c r="M209">
        <f>SUM(L209:L212)</f>
        <v>2936.11</v>
      </c>
      <c r="U209">
        <v>3</v>
      </c>
      <c r="V209">
        <v>1346.05</v>
      </c>
      <c r="W209">
        <f>SUM(V209:V220)</f>
        <v>9263.6820000000007</v>
      </c>
      <c r="Z209">
        <v>8</v>
      </c>
      <c r="AA209">
        <v>802.55700000000002</v>
      </c>
    </row>
    <row r="210" spans="1:28" x14ac:dyDescent="0.25">
      <c r="K210">
        <v>5</v>
      </c>
      <c r="L210">
        <v>823.92499999999995</v>
      </c>
      <c r="U210">
        <v>3</v>
      </c>
      <c r="V210">
        <v>1248.3900000000001</v>
      </c>
      <c r="Z210">
        <v>8</v>
      </c>
      <c r="AA210">
        <v>692.84400000000005</v>
      </c>
    </row>
    <row r="211" spans="1:28" x14ac:dyDescent="0.25">
      <c r="K211">
        <v>5</v>
      </c>
      <c r="L211">
        <v>776.73199999999997</v>
      </c>
      <c r="U211">
        <v>3</v>
      </c>
      <c r="V211">
        <v>1281.75</v>
      </c>
      <c r="Z211">
        <v>9</v>
      </c>
      <c r="AA211">
        <v>1076.5</v>
      </c>
      <c r="AB211">
        <f>SUM(AA211:AA215)</f>
        <v>5966.8</v>
      </c>
    </row>
    <row r="212" spans="1:28" x14ac:dyDescent="0.25">
      <c r="K212">
        <v>5</v>
      </c>
      <c r="L212">
        <v>353.13200000000001</v>
      </c>
      <c r="U212">
        <v>3</v>
      </c>
      <c r="V212">
        <v>628.36699999999996</v>
      </c>
      <c r="Z212">
        <v>9</v>
      </c>
      <c r="AA212">
        <v>1534.04</v>
      </c>
    </row>
    <row r="213" spans="1:28" x14ac:dyDescent="0.25">
      <c r="K213">
        <v>6</v>
      </c>
      <c r="L213">
        <v>734.46799999999996</v>
      </c>
      <c r="M213">
        <f>SUM(L213:L216)</f>
        <v>2997.4270000000001</v>
      </c>
      <c r="U213">
        <v>3</v>
      </c>
      <c r="V213">
        <v>570.83299999999997</v>
      </c>
      <c r="Z213">
        <v>9</v>
      </c>
      <c r="AA213">
        <v>1280.5</v>
      </c>
    </row>
    <row r="214" spans="1:28" x14ac:dyDescent="0.25">
      <c r="K214">
        <v>6</v>
      </c>
      <c r="L214">
        <v>788.31799999999998</v>
      </c>
      <c r="U214">
        <v>3</v>
      </c>
      <c r="V214">
        <v>475.53800000000001</v>
      </c>
      <c r="Z214">
        <v>9</v>
      </c>
      <c r="AA214">
        <v>1061.3699999999999</v>
      </c>
    </row>
    <row r="215" spans="1:28" x14ac:dyDescent="0.25">
      <c r="K215">
        <v>6</v>
      </c>
      <c r="L215">
        <v>798.28599999999994</v>
      </c>
      <c r="U215">
        <v>3</v>
      </c>
      <c r="V215">
        <v>849.50400000000002</v>
      </c>
      <c r="Z215">
        <v>9</v>
      </c>
      <c r="AA215">
        <v>1014.39</v>
      </c>
    </row>
    <row r="216" spans="1:28" x14ac:dyDescent="0.25">
      <c r="K216">
        <v>6</v>
      </c>
      <c r="L216">
        <v>676.35500000000002</v>
      </c>
      <c r="U216">
        <v>3</v>
      </c>
      <c r="V216">
        <v>608.37</v>
      </c>
      <c r="Z216">
        <v>10</v>
      </c>
      <c r="AA216">
        <v>758.11</v>
      </c>
      <c r="AB216">
        <f>SUM(AA216:AA220)</f>
        <v>3487.6379999999999</v>
      </c>
    </row>
    <row r="217" spans="1:28" x14ac:dyDescent="0.25">
      <c r="K217">
        <v>7</v>
      </c>
      <c r="L217">
        <v>631.31299999999999</v>
      </c>
      <c r="M217">
        <f>SUM(L217:L220)</f>
        <v>2608.2359999999999</v>
      </c>
      <c r="U217">
        <v>3</v>
      </c>
      <c r="V217">
        <v>624.17399999999998</v>
      </c>
      <c r="Z217">
        <v>10</v>
      </c>
      <c r="AA217">
        <v>556.41499999999996</v>
      </c>
    </row>
    <row r="218" spans="1:28" x14ac:dyDescent="0.25">
      <c r="K218">
        <v>7</v>
      </c>
      <c r="L218">
        <v>712.15700000000004</v>
      </c>
      <c r="U218">
        <v>3</v>
      </c>
      <c r="V218">
        <v>590.61400000000003</v>
      </c>
      <c r="Z218">
        <v>10</v>
      </c>
      <c r="AA218">
        <v>736.94799999999998</v>
      </c>
    </row>
    <row r="219" spans="1:28" x14ac:dyDescent="0.25">
      <c r="K219">
        <v>7</v>
      </c>
      <c r="L219">
        <v>616.726</v>
      </c>
      <c r="U219">
        <v>3</v>
      </c>
      <c r="V219">
        <v>498.65</v>
      </c>
      <c r="Z219">
        <v>10</v>
      </c>
      <c r="AA219">
        <v>656.61500000000001</v>
      </c>
    </row>
    <row r="220" spans="1:28" x14ac:dyDescent="0.25">
      <c r="K220">
        <v>7</v>
      </c>
      <c r="L220">
        <v>648.04</v>
      </c>
      <c r="U220">
        <v>3</v>
      </c>
      <c r="V220">
        <v>541.44200000000001</v>
      </c>
      <c r="Z220">
        <v>10</v>
      </c>
      <c r="AA220">
        <v>779.55</v>
      </c>
    </row>
    <row r="221" spans="1:28" x14ac:dyDescent="0.25">
      <c r="K221">
        <v>8</v>
      </c>
      <c r="L221">
        <v>594.16600000000005</v>
      </c>
      <c r="M221">
        <f>SUM(L221:L223)</f>
        <v>2003.201</v>
      </c>
      <c r="U221">
        <v>4</v>
      </c>
      <c r="V221">
        <v>503.86200000000002</v>
      </c>
      <c r="W221">
        <f>SUM(V221:V228)</f>
        <v>4570.9970000000003</v>
      </c>
      <c r="Z221">
        <v>11</v>
      </c>
      <c r="AA221">
        <v>721.32100000000003</v>
      </c>
      <c r="AB221">
        <f>SUM(AA221:AA225)</f>
        <v>3400.6790000000001</v>
      </c>
    </row>
    <row r="222" spans="1:28" x14ac:dyDescent="0.25">
      <c r="K222">
        <v>8</v>
      </c>
      <c r="L222">
        <v>668.02099999999996</v>
      </c>
      <c r="U222">
        <v>4</v>
      </c>
      <c r="V222">
        <v>646.89499999999998</v>
      </c>
      <c r="Z222">
        <v>11</v>
      </c>
      <c r="AA222">
        <v>650.01499999999999</v>
      </c>
    </row>
    <row r="223" spans="1:28" x14ac:dyDescent="0.25">
      <c r="K223">
        <v>8</v>
      </c>
      <c r="L223">
        <v>741.01400000000001</v>
      </c>
      <c r="U223">
        <v>4</v>
      </c>
      <c r="V223">
        <v>462.38499999999999</v>
      </c>
      <c r="Z223">
        <v>11</v>
      </c>
      <c r="AA223">
        <v>822.09500000000003</v>
      </c>
    </row>
    <row r="224" spans="1:28" x14ac:dyDescent="0.25">
      <c r="K224">
        <v>9</v>
      </c>
      <c r="L224">
        <v>887.24099999999999</v>
      </c>
      <c r="M224">
        <f>SUM(L224:L225)</f>
        <v>1260.8489999999999</v>
      </c>
      <c r="U224">
        <v>4</v>
      </c>
      <c r="V224">
        <v>447.69600000000003</v>
      </c>
      <c r="Z224">
        <v>11</v>
      </c>
      <c r="AA224">
        <v>699.20899999999995</v>
      </c>
    </row>
    <row r="225" spans="11:28" x14ac:dyDescent="0.25">
      <c r="K225">
        <v>9</v>
      </c>
      <c r="L225">
        <v>373.608</v>
      </c>
      <c r="U225">
        <v>4</v>
      </c>
      <c r="V225">
        <v>660.30499999999995</v>
      </c>
      <c r="Z225">
        <v>11</v>
      </c>
      <c r="AA225">
        <v>508.03899999999999</v>
      </c>
    </row>
    <row r="226" spans="11:28" x14ac:dyDescent="0.25">
      <c r="K226">
        <v>10</v>
      </c>
      <c r="L226">
        <v>768.62199999999996</v>
      </c>
      <c r="M226">
        <f>SUM(L226:L227)</f>
        <v>1878.4519999999998</v>
      </c>
      <c r="U226">
        <v>4</v>
      </c>
      <c r="V226">
        <v>557.572</v>
      </c>
      <c r="Z226">
        <v>12</v>
      </c>
      <c r="AA226">
        <v>1070.95</v>
      </c>
      <c r="AB226">
        <f>SUM(AA226:AA230)</f>
        <v>3317.2350000000001</v>
      </c>
    </row>
    <row r="227" spans="11:28" x14ac:dyDescent="0.25">
      <c r="K227">
        <v>10</v>
      </c>
      <c r="L227">
        <v>1109.83</v>
      </c>
      <c r="U227">
        <v>4</v>
      </c>
      <c r="V227">
        <v>563.20799999999997</v>
      </c>
      <c r="Z227">
        <v>12</v>
      </c>
      <c r="AA227">
        <v>545.85900000000004</v>
      </c>
    </row>
    <row r="228" spans="11:28" x14ac:dyDescent="0.25">
      <c r="K228">
        <v>11</v>
      </c>
      <c r="L228">
        <v>632.39499999999998</v>
      </c>
      <c r="M228">
        <f>SUM(L228:L229)</f>
        <v>973.61300000000006</v>
      </c>
      <c r="U228">
        <v>4</v>
      </c>
      <c r="V228">
        <v>729.07399999999996</v>
      </c>
      <c r="Z228">
        <v>12</v>
      </c>
      <c r="AA228">
        <v>525.48900000000003</v>
      </c>
    </row>
    <row r="229" spans="11:28" x14ac:dyDescent="0.25">
      <c r="K229">
        <v>11</v>
      </c>
      <c r="L229">
        <v>341.21800000000002</v>
      </c>
      <c r="U229">
        <v>5</v>
      </c>
      <c r="V229">
        <v>465.65100000000001</v>
      </c>
      <c r="W229">
        <f>SUM(V229:V233)</f>
        <v>3131.7959999999998</v>
      </c>
      <c r="Z229">
        <v>12</v>
      </c>
      <c r="AA229">
        <v>630.327</v>
      </c>
    </row>
    <row r="230" spans="11:28" x14ac:dyDescent="0.25">
      <c r="K230">
        <v>12</v>
      </c>
      <c r="L230">
        <v>738.78399999999999</v>
      </c>
      <c r="M230">
        <f>SUM(L230:L231)</f>
        <v>1457.7619999999999</v>
      </c>
      <c r="U230">
        <v>5</v>
      </c>
      <c r="V230">
        <v>704.50699999999995</v>
      </c>
      <c r="Z230">
        <v>12</v>
      </c>
      <c r="AA230">
        <v>544.61</v>
      </c>
    </row>
    <row r="231" spans="11:28" x14ac:dyDescent="0.25">
      <c r="K231">
        <v>12</v>
      </c>
      <c r="L231">
        <v>718.97799999999995</v>
      </c>
      <c r="U231">
        <v>5</v>
      </c>
      <c r="V231">
        <v>716.89300000000003</v>
      </c>
      <c r="Z231">
        <v>13</v>
      </c>
      <c r="AA231">
        <v>814.95</v>
      </c>
      <c r="AB231">
        <f>SUM(AA231:AA233)</f>
        <v>2149.86</v>
      </c>
    </row>
    <row r="232" spans="11:28" x14ac:dyDescent="0.25">
      <c r="K232">
        <v>13</v>
      </c>
      <c r="L232">
        <v>745.25900000000001</v>
      </c>
      <c r="M232">
        <f>SUM(L232:L233)</f>
        <v>1297.2049999999999</v>
      </c>
      <c r="U232">
        <v>5</v>
      </c>
      <c r="V232">
        <v>537.21100000000001</v>
      </c>
      <c r="Z232">
        <v>13</v>
      </c>
      <c r="AA232">
        <v>840.89499999999998</v>
      </c>
    </row>
    <row r="233" spans="11:28" x14ac:dyDescent="0.25">
      <c r="K233">
        <v>13</v>
      </c>
      <c r="L233">
        <v>551.94600000000003</v>
      </c>
      <c r="U233">
        <v>5</v>
      </c>
      <c r="V233">
        <v>707.53399999999999</v>
      </c>
      <c r="Z233">
        <v>13</v>
      </c>
      <c r="AA233">
        <v>494.01499999999999</v>
      </c>
    </row>
    <row r="234" spans="11:28" x14ac:dyDescent="0.25">
      <c r="K234">
        <v>14</v>
      </c>
      <c r="L234">
        <v>724.04300000000001</v>
      </c>
      <c r="M234">
        <f>SUM(L234:L235)</f>
        <v>1366.7629999999999</v>
      </c>
      <c r="U234">
        <v>6</v>
      </c>
      <c r="V234">
        <v>605.43899999999996</v>
      </c>
      <c r="W234">
        <f>SUM(V234:V237)</f>
        <v>2437.04</v>
      </c>
      <c r="Z234">
        <v>14</v>
      </c>
      <c r="AA234">
        <v>685.096</v>
      </c>
      <c r="AB234">
        <f>SUM(AA234:AA236)</f>
        <v>2083.5030000000002</v>
      </c>
    </row>
    <row r="235" spans="11:28" x14ac:dyDescent="0.25">
      <c r="K235">
        <v>14</v>
      </c>
      <c r="L235">
        <v>642.72</v>
      </c>
      <c r="U235">
        <v>6</v>
      </c>
      <c r="V235">
        <v>643.69500000000005</v>
      </c>
      <c r="Z235">
        <v>14</v>
      </c>
      <c r="AA235">
        <v>730.13300000000004</v>
      </c>
    </row>
    <row r="236" spans="11:28" x14ac:dyDescent="0.25">
      <c r="K236">
        <v>15</v>
      </c>
      <c r="L236">
        <v>546.21600000000001</v>
      </c>
      <c r="M236">
        <f>SUM(L236:L237)</f>
        <v>922.67499999999995</v>
      </c>
      <c r="U236">
        <v>6</v>
      </c>
      <c r="V236">
        <v>629.27200000000005</v>
      </c>
      <c r="Z236">
        <v>14</v>
      </c>
      <c r="AA236">
        <v>668.274</v>
      </c>
    </row>
    <row r="237" spans="11:28" x14ac:dyDescent="0.25">
      <c r="K237">
        <v>15</v>
      </c>
      <c r="L237">
        <v>376.459</v>
      </c>
      <c r="U237">
        <v>6</v>
      </c>
      <c r="V237">
        <v>558.63400000000001</v>
      </c>
      <c r="Z237">
        <v>15</v>
      </c>
      <c r="AA237">
        <v>715.428</v>
      </c>
      <c r="AB237">
        <f>SUM(AA237:AA239)</f>
        <v>1959.8090000000002</v>
      </c>
    </row>
    <row r="238" spans="11:28" x14ac:dyDescent="0.25">
      <c r="K238">
        <v>16</v>
      </c>
      <c r="L238">
        <v>643.14099999999996</v>
      </c>
      <c r="M238">
        <f>SUM(L238:L239)</f>
        <v>1329.038</v>
      </c>
      <c r="U238">
        <v>7</v>
      </c>
      <c r="V238">
        <v>1228.53</v>
      </c>
      <c r="W238">
        <f>SUM(V238:V240)</f>
        <v>2625.7080000000001</v>
      </c>
      <c r="Z238">
        <v>15</v>
      </c>
      <c r="AA238">
        <v>721.53700000000003</v>
      </c>
    </row>
    <row r="239" spans="11:28" x14ac:dyDescent="0.25">
      <c r="K239">
        <v>16</v>
      </c>
      <c r="L239">
        <v>685.89700000000005</v>
      </c>
      <c r="U239">
        <v>7</v>
      </c>
      <c r="V239">
        <v>707.99300000000005</v>
      </c>
      <c r="Z239">
        <v>15</v>
      </c>
      <c r="AA239">
        <v>522.84400000000005</v>
      </c>
    </row>
    <row r="240" spans="11:28" x14ac:dyDescent="0.25">
      <c r="K240">
        <v>17</v>
      </c>
      <c r="L240">
        <v>592.95399999999995</v>
      </c>
      <c r="M240">
        <f>SUM(L240:L241)</f>
        <v>1171.768</v>
      </c>
      <c r="U240">
        <v>7</v>
      </c>
      <c r="V240">
        <v>689.18499999999995</v>
      </c>
      <c r="Z240">
        <v>16</v>
      </c>
      <c r="AA240">
        <v>727.48500000000001</v>
      </c>
      <c r="AB240">
        <f>SUM(AA240:AA242)</f>
        <v>1891.82</v>
      </c>
    </row>
    <row r="241" spans="11:28" x14ac:dyDescent="0.25">
      <c r="K241">
        <v>17</v>
      </c>
      <c r="L241">
        <v>578.81399999999996</v>
      </c>
      <c r="U241">
        <v>8</v>
      </c>
      <c r="V241">
        <v>623.29700000000003</v>
      </c>
      <c r="W241">
        <f>SUM(V241:V243)</f>
        <v>2053.598</v>
      </c>
      <c r="Z241">
        <v>16</v>
      </c>
      <c r="AA241">
        <v>585.55700000000002</v>
      </c>
    </row>
    <row r="242" spans="11:28" x14ac:dyDescent="0.25">
      <c r="K242">
        <v>18</v>
      </c>
      <c r="L242">
        <v>343.05900000000003</v>
      </c>
      <c r="M242">
        <f>SUM(L242:L243)</f>
        <v>678.15499999999997</v>
      </c>
      <c r="U242">
        <v>8</v>
      </c>
      <c r="V242">
        <v>814.84699999999998</v>
      </c>
      <c r="Z242">
        <v>16</v>
      </c>
      <c r="AA242">
        <v>578.77800000000002</v>
      </c>
    </row>
    <row r="243" spans="11:28" x14ac:dyDescent="0.25">
      <c r="K243">
        <v>18</v>
      </c>
      <c r="L243">
        <v>335.096</v>
      </c>
      <c r="U243">
        <v>8</v>
      </c>
      <c r="V243">
        <v>615.45399999999995</v>
      </c>
      <c r="Z243">
        <v>17</v>
      </c>
      <c r="AA243">
        <v>514.96799999999996</v>
      </c>
      <c r="AB243">
        <f>SUM(AA243:AA245)</f>
        <v>1565.509</v>
      </c>
    </row>
    <row r="244" spans="11:28" x14ac:dyDescent="0.25">
      <c r="U244">
        <v>9</v>
      </c>
      <c r="V244">
        <v>562.13</v>
      </c>
      <c r="W244">
        <f>SUM(V244:V246)</f>
        <v>1989.3310000000001</v>
      </c>
      <c r="Z244">
        <v>17</v>
      </c>
      <c r="AA244">
        <v>570.32100000000003</v>
      </c>
    </row>
    <row r="245" spans="11:28" x14ac:dyDescent="0.25">
      <c r="U245">
        <v>9</v>
      </c>
      <c r="V245">
        <v>667.94799999999998</v>
      </c>
      <c r="Z245">
        <v>17</v>
      </c>
      <c r="AA245">
        <v>480.22</v>
      </c>
    </row>
    <row r="246" spans="11:28" x14ac:dyDescent="0.25">
      <c r="U246">
        <v>9</v>
      </c>
      <c r="V246">
        <v>759.25300000000004</v>
      </c>
      <c r="Z246">
        <v>18</v>
      </c>
      <c r="AA246">
        <v>716.73199999999997</v>
      </c>
      <c r="AB246">
        <f>SUM(AA246:AA247)</f>
        <v>1534.461</v>
      </c>
    </row>
    <row r="247" spans="11:28" x14ac:dyDescent="0.25">
      <c r="U247">
        <v>10</v>
      </c>
      <c r="V247">
        <v>1165.23</v>
      </c>
      <c r="W247">
        <f>SUM(V247:V249)</f>
        <v>2639.7629999999999</v>
      </c>
      <c r="Z247">
        <v>18</v>
      </c>
      <c r="AA247">
        <v>817.72900000000004</v>
      </c>
    </row>
    <row r="248" spans="11:28" x14ac:dyDescent="0.25">
      <c r="U248">
        <v>10</v>
      </c>
      <c r="V248">
        <v>864.12699999999995</v>
      </c>
      <c r="Z248">
        <v>19</v>
      </c>
      <c r="AA248">
        <v>1265.04</v>
      </c>
      <c r="AB248">
        <f>SUM(AA248:AA249)</f>
        <v>2097.08</v>
      </c>
    </row>
    <row r="249" spans="11:28" x14ac:dyDescent="0.25">
      <c r="U249">
        <v>10</v>
      </c>
      <c r="V249">
        <v>610.40599999999995</v>
      </c>
      <c r="Z249">
        <v>19</v>
      </c>
      <c r="AA249">
        <v>832.04</v>
      </c>
    </row>
    <row r="250" spans="11:28" x14ac:dyDescent="0.25">
      <c r="U250">
        <v>11</v>
      </c>
      <c r="V250">
        <v>705.06899999999996</v>
      </c>
      <c r="W250">
        <f>SUM(V250:V252)</f>
        <v>2071.6320000000001</v>
      </c>
      <c r="Z250">
        <v>20</v>
      </c>
      <c r="AA250">
        <v>996.14800000000002</v>
      </c>
      <c r="AB250">
        <f>SUM(AA250:AA251)</f>
        <v>1548.4830000000002</v>
      </c>
    </row>
    <row r="251" spans="11:28" x14ac:dyDescent="0.25">
      <c r="U251">
        <v>11</v>
      </c>
      <c r="V251">
        <v>574.14300000000003</v>
      </c>
      <c r="Z251">
        <v>20</v>
      </c>
      <c r="AA251">
        <v>552.33500000000004</v>
      </c>
    </row>
    <row r="252" spans="11:28" x14ac:dyDescent="0.25">
      <c r="U252">
        <v>11</v>
      </c>
      <c r="V252">
        <v>792.42</v>
      </c>
      <c r="Z252">
        <v>21</v>
      </c>
      <c r="AA252">
        <v>974.30600000000004</v>
      </c>
      <c r="AB252">
        <f>SUM(AA252:AA253)</f>
        <v>1858.5440000000001</v>
      </c>
    </row>
    <row r="253" spans="11:28" x14ac:dyDescent="0.25">
      <c r="U253">
        <v>12</v>
      </c>
      <c r="V253">
        <v>575.04200000000003</v>
      </c>
      <c r="W253">
        <f>SUM(V253:V255)</f>
        <v>1733.9389999999999</v>
      </c>
      <c r="Z253">
        <v>21</v>
      </c>
      <c r="AA253">
        <v>884.23800000000006</v>
      </c>
    </row>
    <row r="254" spans="11:28" x14ac:dyDescent="0.25">
      <c r="U254">
        <v>12</v>
      </c>
      <c r="V254">
        <v>526.57799999999997</v>
      </c>
      <c r="Z254">
        <v>22</v>
      </c>
      <c r="AA254">
        <v>909.89200000000005</v>
      </c>
      <c r="AB254">
        <f>SUM(AA254:AA255)</f>
        <v>1482.5740000000001</v>
      </c>
    </row>
    <row r="255" spans="11:28" x14ac:dyDescent="0.25">
      <c r="U255">
        <v>12</v>
      </c>
      <c r="V255">
        <v>632.31899999999996</v>
      </c>
      <c r="Z255">
        <v>22</v>
      </c>
      <c r="AA255">
        <v>572.68200000000002</v>
      </c>
    </row>
    <row r="256" spans="11:28" x14ac:dyDescent="0.25">
      <c r="U256">
        <v>13</v>
      </c>
      <c r="V256">
        <v>503.286</v>
      </c>
      <c r="W256">
        <f>SUM(V256:V258)</f>
        <v>1637.4459999999999</v>
      </c>
      <c r="Z256">
        <v>23</v>
      </c>
      <c r="AA256">
        <v>1164.18</v>
      </c>
      <c r="AB256">
        <f>SUM(AA256:AA257)</f>
        <v>1769.404</v>
      </c>
    </row>
    <row r="257" spans="21:28" x14ac:dyDescent="0.25">
      <c r="U257">
        <v>13</v>
      </c>
      <c r="V257">
        <v>563.58399999999995</v>
      </c>
      <c r="Z257">
        <v>23</v>
      </c>
      <c r="AA257">
        <v>605.22400000000005</v>
      </c>
    </row>
    <row r="258" spans="21:28" x14ac:dyDescent="0.25">
      <c r="U258">
        <v>13</v>
      </c>
      <c r="V258">
        <v>570.57600000000002</v>
      </c>
      <c r="Z258">
        <v>24</v>
      </c>
      <c r="AA258">
        <v>869.63300000000004</v>
      </c>
      <c r="AB258">
        <f>SUM(AA258:AA259)</f>
        <v>1499.2530000000002</v>
      </c>
    </row>
    <row r="259" spans="21:28" x14ac:dyDescent="0.25">
      <c r="U259">
        <v>14</v>
      </c>
      <c r="V259">
        <v>1141.75</v>
      </c>
      <c r="W259">
        <f>SUM(V259:V260)</f>
        <v>2192.04</v>
      </c>
      <c r="Z259">
        <v>24</v>
      </c>
      <c r="AA259">
        <v>629.62</v>
      </c>
    </row>
    <row r="260" spans="21:28" x14ac:dyDescent="0.25">
      <c r="U260">
        <v>14</v>
      </c>
      <c r="V260">
        <v>1050.29</v>
      </c>
      <c r="Z260">
        <v>25</v>
      </c>
      <c r="AA260">
        <v>1040.3900000000001</v>
      </c>
      <c r="AB260">
        <f>SUM(AA260:AA261)</f>
        <v>1693.1190000000001</v>
      </c>
    </row>
    <row r="261" spans="21:28" x14ac:dyDescent="0.25">
      <c r="U261">
        <v>15</v>
      </c>
      <c r="V261">
        <v>602.61800000000005</v>
      </c>
      <c r="W261">
        <f>SUM(V261:V262)</f>
        <v>1208.806</v>
      </c>
      <c r="Z261">
        <v>25</v>
      </c>
      <c r="AA261">
        <v>652.72900000000004</v>
      </c>
    </row>
    <row r="262" spans="21:28" x14ac:dyDescent="0.25">
      <c r="U262">
        <v>15</v>
      </c>
      <c r="V262">
        <v>606.18799999999999</v>
      </c>
      <c r="Z262">
        <v>26</v>
      </c>
      <c r="AA262">
        <v>658.42600000000004</v>
      </c>
      <c r="AB262">
        <f>SUM(AA262:AA263)</f>
        <v>1112.5930000000001</v>
      </c>
    </row>
    <row r="263" spans="21:28" x14ac:dyDescent="0.25">
      <c r="U263">
        <v>16</v>
      </c>
      <c r="V263">
        <v>606.88599999999997</v>
      </c>
      <c r="W263">
        <f>SUM(V263:V264)</f>
        <v>1090.5509999999999</v>
      </c>
      <c r="Z263">
        <v>26</v>
      </c>
      <c r="AA263">
        <v>454.16699999999997</v>
      </c>
    </row>
    <row r="264" spans="21:28" x14ac:dyDescent="0.25">
      <c r="U264">
        <v>16</v>
      </c>
      <c r="V264">
        <v>483.66500000000002</v>
      </c>
      <c r="Z264">
        <v>27</v>
      </c>
      <c r="AA264">
        <v>1060.31</v>
      </c>
      <c r="AB264">
        <f>SUM(AA264:AA265)</f>
        <v>1791.4459999999999</v>
      </c>
    </row>
    <row r="265" spans="21:28" x14ac:dyDescent="0.25">
      <c r="U265">
        <v>17</v>
      </c>
      <c r="V265">
        <v>764.53</v>
      </c>
      <c r="W265">
        <f>SUM(V265:V266)</f>
        <v>1296.2559999999999</v>
      </c>
      <c r="Z265">
        <v>27</v>
      </c>
      <c r="AA265">
        <v>731.13599999999997</v>
      </c>
    </row>
    <row r="266" spans="21:28" x14ac:dyDescent="0.25">
      <c r="U266">
        <v>17</v>
      </c>
      <c r="V266">
        <v>531.726</v>
      </c>
      <c r="Z266">
        <v>28</v>
      </c>
      <c r="AA266">
        <v>671.95799999999997</v>
      </c>
      <c r="AB266">
        <f>SUM(AA266:AA267)</f>
        <v>1174.884</v>
      </c>
    </row>
    <row r="267" spans="21:28" x14ac:dyDescent="0.25">
      <c r="U267">
        <v>18</v>
      </c>
      <c r="V267">
        <v>577.40499999999997</v>
      </c>
      <c r="W267">
        <f>SUM(V267:V268)</f>
        <v>1116.752</v>
      </c>
      <c r="Z267">
        <v>28</v>
      </c>
      <c r="AA267">
        <v>502.92599999999999</v>
      </c>
    </row>
    <row r="268" spans="21:28" x14ac:dyDescent="0.25">
      <c r="U268">
        <v>18</v>
      </c>
      <c r="V268">
        <v>539.34699999999998</v>
      </c>
      <c r="Z268">
        <v>29</v>
      </c>
      <c r="AA268">
        <v>583.12699999999995</v>
      </c>
      <c r="AB268">
        <f>SUM(AA268:AA269)</f>
        <v>1071.0059999999999</v>
      </c>
    </row>
    <row r="269" spans="21:28" x14ac:dyDescent="0.25">
      <c r="U269">
        <v>19</v>
      </c>
      <c r="V269">
        <v>1382.67</v>
      </c>
      <c r="W269">
        <f>SUM(V269:V270)</f>
        <v>2057.5360000000001</v>
      </c>
      <c r="Z269">
        <v>29</v>
      </c>
      <c r="AA269">
        <v>487.87900000000002</v>
      </c>
    </row>
    <row r="270" spans="21:28" x14ac:dyDescent="0.25">
      <c r="U270">
        <v>19</v>
      </c>
      <c r="V270">
        <v>674.86599999999999</v>
      </c>
      <c r="Z270">
        <v>30</v>
      </c>
      <c r="AA270">
        <v>687.00800000000004</v>
      </c>
      <c r="AB270">
        <f>SUM(AA270:AA271)</f>
        <v>1268.2719999999999</v>
      </c>
    </row>
    <row r="271" spans="21:28" x14ac:dyDescent="0.25">
      <c r="U271">
        <v>20</v>
      </c>
      <c r="V271">
        <v>535.54499999999996</v>
      </c>
      <c r="W271">
        <f>SUM(V271:V272)</f>
        <v>1210.2449999999999</v>
      </c>
      <c r="Z271">
        <v>30</v>
      </c>
      <c r="AA271">
        <v>581.26400000000001</v>
      </c>
    </row>
    <row r="272" spans="21:28" x14ac:dyDescent="0.25">
      <c r="U272">
        <v>20</v>
      </c>
      <c r="V272">
        <v>674.7</v>
      </c>
      <c r="Z272">
        <v>31</v>
      </c>
      <c r="AA272">
        <v>461.83300000000003</v>
      </c>
      <c r="AB272">
        <f>SUM(AA272:AA273)</f>
        <v>951.91700000000003</v>
      </c>
    </row>
    <row r="273" spans="21:28" x14ac:dyDescent="0.25">
      <c r="U273">
        <v>21</v>
      </c>
      <c r="V273">
        <v>664.548</v>
      </c>
      <c r="W273">
        <f>SUM(V273:V274)</f>
        <v>1189.848</v>
      </c>
      <c r="Z273">
        <v>31</v>
      </c>
      <c r="AA273">
        <v>490.084</v>
      </c>
    </row>
    <row r="274" spans="21:28" x14ac:dyDescent="0.25">
      <c r="U274">
        <v>21</v>
      </c>
      <c r="V274">
        <v>525.29999999999995</v>
      </c>
      <c r="Z274">
        <v>32</v>
      </c>
      <c r="AA274">
        <v>733.74199999999996</v>
      </c>
      <c r="AB274">
        <f>SUM(AA274:AA275)</f>
        <v>1171.1379999999999</v>
      </c>
    </row>
    <row r="275" spans="21:28" x14ac:dyDescent="0.25">
      <c r="U275">
        <v>22</v>
      </c>
      <c r="V275">
        <v>522.50800000000004</v>
      </c>
      <c r="W275">
        <f>SUM(V275:V276)</f>
        <v>1128.354</v>
      </c>
      <c r="Z275">
        <v>32</v>
      </c>
      <c r="AA275">
        <v>437.39600000000002</v>
      </c>
    </row>
    <row r="276" spans="21:28" x14ac:dyDescent="0.25">
      <c r="U276">
        <v>22</v>
      </c>
      <c r="V276">
        <v>605.846</v>
      </c>
    </row>
    <row r="277" spans="21:28" x14ac:dyDescent="0.25">
      <c r="U277">
        <v>23</v>
      </c>
      <c r="V277">
        <v>754.59100000000001</v>
      </c>
      <c r="W277">
        <f>SUM(V277:V278)</f>
        <v>1393.81</v>
      </c>
    </row>
    <row r="278" spans="21:28" x14ac:dyDescent="0.25">
      <c r="U278">
        <v>23</v>
      </c>
      <c r="V278">
        <v>639.21900000000005</v>
      </c>
    </row>
    <row r="279" spans="21:28" x14ac:dyDescent="0.25">
      <c r="U279">
        <v>24</v>
      </c>
      <c r="V279">
        <v>522.04100000000005</v>
      </c>
      <c r="W279">
        <f>SUM(V279:V280)</f>
        <v>1017.8510000000001</v>
      </c>
    </row>
    <row r="280" spans="21:28" x14ac:dyDescent="0.25">
      <c r="U280">
        <v>24</v>
      </c>
      <c r="V280">
        <v>495.81</v>
      </c>
    </row>
    <row r="281" spans="21:28" x14ac:dyDescent="0.25">
      <c r="U281">
        <v>25</v>
      </c>
      <c r="V281">
        <v>497.37200000000001</v>
      </c>
      <c r="W281">
        <f>SUM(V281:V282)</f>
        <v>1025.595</v>
      </c>
    </row>
    <row r="282" spans="21:28" x14ac:dyDescent="0.25">
      <c r="U282">
        <v>25</v>
      </c>
      <c r="V282">
        <v>528.22299999999996</v>
      </c>
    </row>
    <row r="283" spans="21:28" x14ac:dyDescent="0.25">
      <c r="U283">
        <v>26</v>
      </c>
      <c r="V283">
        <v>484.4</v>
      </c>
      <c r="W283">
        <f>SUM(V283:V284)</f>
        <v>946.23900000000003</v>
      </c>
    </row>
    <row r="284" spans="21:28" x14ac:dyDescent="0.25">
      <c r="U284">
        <v>26</v>
      </c>
      <c r="V284">
        <v>461.839</v>
      </c>
    </row>
  </sheetData>
  <sortState xmlns:xlrd2="http://schemas.microsoft.com/office/spreadsheetml/2017/richdata2" ref="Z2:AA284">
    <sortCondition ref="Z1:Z28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Mueller</dc:creator>
  <cp:lastModifiedBy>brian mueller</cp:lastModifiedBy>
  <dcterms:created xsi:type="dcterms:W3CDTF">2022-09-21T18:54:34Z</dcterms:created>
  <dcterms:modified xsi:type="dcterms:W3CDTF">2023-01-06T19:21:32Z</dcterms:modified>
</cp:coreProperties>
</file>